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30.03. 2023 №1737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КПК0218240!$A$1:$BM$95</definedName>
  </definedNames>
  <calcPr calcId="15251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<sst xmlns="http://schemas.openxmlformats.org/spreadsheetml/2006/main" count="154" uniqueCount="117">
  <si>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</si>
  <si>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</si>
  <si>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</si>
  <si>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</si>
  <si>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</si>
  <si>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</si>
  <si>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</si>
  <si>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</si>
  <si>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</si>
  <si>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</si>
  <si>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</si>
  <si>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</si>
  <si>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</si>
  <si>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</si>
  <si>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</si>
  <si>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</si>
  <si>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</si>
  <si>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</si>
  <si>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</si>
  <si>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</si>
  <si>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</si>
  <si>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</si>
  <si>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</si>
  <si>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</si>
  <si>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</si>
  <si>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</si>
  <si>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</si>
  <si>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</si>
  <si>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</si>
  <si>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</si>
  <si>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</si>
  <si>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</si>
  <si>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</si>
  <si>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</si>
  <si>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</si>
  <si>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</si>
  <si>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</si>
  <si>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</si>
  <si>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</si>
  <si>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</si>
  <si>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</si>
  <si>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</si>
  <si>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</si>
  <si>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</si>
  <si>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</si>
  <si>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</si>
  <si>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</si>
  <si>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</si>
  <si>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</si>
  <si>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</si>
  <si>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</si>
  <si>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</si>
  <si>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</si>
  <si>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</si>
  <si>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</si>
  <si>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</si>
  <si>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</si>
  <si>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</si>
  <si>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</si>
  <si>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</si>
  <si>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</si>
  <si>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</si>
  <si>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</si>
  <si>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</si>
  <si>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</si>
  <si>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</si>
  <si>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   Виконавчий комітет ЧМР</t>
  </si>
  <si>
    <t>Перевезення призовників, мобілізованих, добровільних формувань, загиблих героїв та інших перевезень пов'язаних з забезпеченням завдань воєнного стану   Виконавчий комітет ЧМР</t>
  </si>
  <si>
    <t>Офісний папір А4,канцелярське приладдя (Територіальний центр комплектування та соціальної підтримки)   Виконавчий комітет ЧМР</t>
  </si>
  <si>
    <t>Закупівля матеріалів та палива для їх доставки в зону бойових дій   ГО"Автомайдан Червоноград"</t>
  </si>
  <si>
    <t>Закупівлі обладнання для військових частин: радіостанцій Motorola 60 шт.на суму 2225,0 тис.грн, акумулятори для радіостанцій 30 шт. на суму 75,0 тис.грн   Виконавчий комітет ЧМР</t>
  </si>
  <si>
    <t>Прилад нічного бачення Виконавчий комітет ЧМР</t>
  </si>
  <si>
    <t>Оплата послуг з перевезення мобілізованих, військовозобов'язаних та членів  ДФТГ  Виконавчий комітет ЧМР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</si>
  <si>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</si>
  <si>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</si>
  <si>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</si>
  <si>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</si>
  <si>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</si>
  <si>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</si>
  <si>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Рішення сесії</t>
  </si>
  <si>
    <t>Обсяг видатків на закупівлі обладнання для військових частин</t>
  </si>
  <si>
    <t>продукту</t>
  </si>
  <si>
    <t>кількість автотранспортних  підприємств, громадських організацій , які залучені до забезпечення територіальної оборони</t>
  </si>
  <si>
    <t>од.</t>
  </si>
  <si>
    <t>Договір про надання послуг</t>
  </si>
  <si>
    <t>Кількість обладнання, яке планується закупити</t>
  </si>
  <si>
    <t>ефективності</t>
  </si>
  <si>
    <t>середні витрати на одне підприємтсво</t>
  </si>
  <si>
    <t>розрахункові дані</t>
  </si>
  <si>
    <t>Середні витрати назакупівлю однієї одиниці обладнання</t>
  </si>
  <si>
    <t>якості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</si>
  <si>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</si>
  <si>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відс.</t>
  </si>
  <si>
    <t>Відсоток використаних коштів на закупівлю обладнання для військових частин</t>
  </si>
  <si>
    <t>Узгодження дій органів місцевого самоврядування, Збройних Сил України та інших формувань, загальноосвітніх навчальних закладів щодо цілеспрямованої підготовки молоді до захисту Вітчизни</t>
  </si>
  <si>
    <t>0200000</t>
  </si>
  <si>
    <t>05.04.2023</t>
  </si>
  <si>
    <t>79-р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</si>
  <si>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</si>
  <si>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</si>
  <si>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</si>
  <si>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</si>
  <si>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</si>
  <si>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</si>
  <si>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</si>
  <si>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</si>
  <si>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</si>
  <si>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</si>
  <si>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</si>
  <si>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0218240</t>
  </si>
  <si>
    <t>Заходи та роботи з територіальної оборони</t>
  </si>
  <si>
    <t>0210000</t>
  </si>
  <si>
    <t>8240</t>
  </si>
  <si>
    <t>0380</t>
  </si>
  <si>
    <t>Закон України "Про місцеве самоврядування в Україні" від 21.05.1997р,рішення Червоноградської міської ради від 17.11.2022 №1516, рішення Червоноградської міської ради від 22.12.2022 №1574, рішення Червоноградської міської ради від 23.02.2023 №1691, рішення Червоноградської міської ради від 30.03.2023 №1737</t>
  </si>
  <si>
    <t>Виконавчий комiтет Червоноградської мiської ради                                                         ГО"Автомайдан Червоноград"</t>
  </si>
  <si>
    <t>04055920                                                                                 39455012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</si>
</sst>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topLeftCell="A5" zoomScaleNormal="100" zoomScaleSheetLayoutView="100" workbookViewId="0">
      <selection activeCell="AU16" sqref="AU16:BB16"/>
    </sheetView>
  </sheetViews>
  <sheetFormatPr defaultRowHeight="12.75" x14ac:dyDescent="0.2"/>
  <cols>
    <col min="1" max="27" width="2.85546875" style="1" customWidth="1"/>
    <col min="28" max="28" width="8.5703125" style="1" customWidth="1"/>
    <col min="2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9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3519000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1069000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114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2.75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99000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9.2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199000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199000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7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2300000</v>
      </c>
      <c r="AL53" s="58"/>
      <c r="AM53" s="58"/>
      <c r="AN53" s="58"/>
      <c r="AO53" s="58"/>
      <c r="AP53" s="58"/>
      <c r="AQ53" s="58"/>
      <c r="AR53" s="58"/>
      <c r="AS53" s="58">
        <f>AC53+AK53</f>
        <v>2300000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150000</v>
      </c>
      <c r="AL54" s="58"/>
      <c r="AM54" s="58"/>
      <c r="AN54" s="58"/>
      <c r="AO54" s="58"/>
      <c r="AP54" s="58"/>
      <c r="AQ54" s="58"/>
      <c r="AR54" s="58"/>
      <c r="AS54" s="58">
        <f>AC54+AK54</f>
        <v>150000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701000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701000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1069000</v>
      </c>
      <c r="AD56" s="94"/>
      <c r="AE56" s="94"/>
      <c r="AF56" s="94"/>
      <c r="AG56" s="94"/>
      <c r="AH56" s="94"/>
      <c r="AI56" s="94"/>
      <c r="AJ56" s="94"/>
      <c r="AK56" s="94">
        <v>2450000</v>
      </c>
      <c r="AL56" s="94"/>
      <c r="AM56" s="94"/>
      <c r="AN56" s="94"/>
      <c r="AO56" s="94"/>
      <c r="AP56" s="94"/>
      <c r="AQ56" s="94"/>
      <c r="AR56" s="94"/>
      <c r="AS56" s="94">
        <f>AC56+AK56</f>
        <v>3519000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107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13.5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12.75" customHeight="1" x14ac:dyDescent="0.2">
      <c r="A64" s="62">
        <v>1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1069000</v>
      </c>
      <c r="AC64" s="58"/>
      <c r="AD64" s="58"/>
      <c r="AE64" s="58"/>
      <c r="AF64" s="58"/>
      <c r="AG64" s="58"/>
      <c r="AH64" s="58"/>
      <c r="AI64" s="58"/>
      <c r="AJ64" s="58">
        <v>2450000</v>
      </c>
      <c r="AK64" s="58"/>
      <c r="AL64" s="58"/>
      <c r="AM64" s="58"/>
      <c r="AN64" s="58"/>
      <c r="AO64" s="58"/>
      <c r="AP64" s="58"/>
      <c r="AQ64" s="58"/>
      <c r="AR64" s="58">
        <f>AB64+AJ64</f>
        <v>3519000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1069000</v>
      </c>
      <c r="AC65" s="94"/>
      <c r="AD65" s="94"/>
      <c r="AE65" s="94"/>
      <c r="AF65" s="94"/>
      <c r="AG65" s="94"/>
      <c r="AH65" s="94"/>
      <c r="AI65" s="94"/>
      <c r="AJ65" s="94">
        <v>2450000</v>
      </c>
      <c r="AK65" s="94"/>
      <c r="AL65" s="94"/>
      <c r="AM65" s="94"/>
      <c r="AN65" s="94"/>
      <c r="AO65" s="94"/>
      <c r="AP65" s="94"/>
      <c r="AQ65" s="94"/>
      <c r="AR65" s="94">
        <f>AB65+AJ65</f>
        <v>3519000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1.75" customHeight="1" x14ac:dyDescent="0.2">
      <c r="A72" s="62">
        <v>0</v>
      </c>
      <c r="B72" s="62"/>
      <c r="C72" s="62"/>
      <c r="D72" s="62"/>
      <c r="E72" s="62"/>
      <c r="F72" s="62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1069000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1069000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78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2450000</v>
      </c>
      <c r="AX73" s="58"/>
      <c r="AY73" s="58"/>
      <c r="AZ73" s="58"/>
      <c r="BA73" s="58"/>
      <c r="BB73" s="58"/>
      <c r="BC73" s="58"/>
      <c r="BD73" s="58"/>
      <c r="BE73" s="58">
        <v>2450000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81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8.5" customHeight="1" x14ac:dyDescent="0.2">
      <c r="A75" s="62">
        <v>0</v>
      </c>
      <c r="B75" s="62"/>
      <c r="C75" s="62"/>
      <c r="D75" s="62"/>
      <c r="E75" s="62"/>
      <c r="F75" s="62"/>
      <c r="G75" s="85" t="s">
        <v>82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83</v>
      </c>
      <c r="AA75" s="73"/>
      <c r="AB75" s="73"/>
      <c r="AC75" s="73"/>
      <c r="AD75" s="73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4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83</v>
      </c>
      <c r="AA76" s="73"/>
      <c r="AB76" s="73"/>
      <c r="AC76" s="73"/>
      <c r="AD76" s="73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91</v>
      </c>
      <c r="AX76" s="58"/>
      <c r="AY76" s="58"/>
      <c r="AZ76" s="58"/>
      <c r="BA76" s="58"/>
      <c r="BB76" s="58"/>
      <c r="BC76" s="58"/>
      <c r="BD76" s="58"/>
      <c r="BE76" s="58">
        <v>91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78</v>
      </c>
      <c r="AA78" s="73"/>
      <c r="AB78" s="73"/>
      <c r="AC78" s="73"/>
      <c r="AD78" s="73"/>
      <c r="AE78" s="85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267250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267250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78</v>
      </c>
      <c r="AA79" s="73"/>
      <c r="AB79" s="73"/>
      <c r="AC79" s="73"/>
      <c r="AD79" s="73"/>
      <c r="AE79" s="85" t="s">
        <v>88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26923.08</v>
      </c>
      <c r="AX79" s="58"/>
      <c r="AY79" s="58"/>
      <c r="AZ79" s="58"/>
      <c r="BA79" s="58"/>
      <c r="BB79" s="58"/>
      <c r="BC79" s="58"/>
      <c r="BD79" s="58"/>
      <c r="BE79" s="58">
        <v>26923.08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38.25" customHeight="1" x14ac:dyDescent="0.2">
      <c r="A81" s="62">
        <v>0</v>
      </c>
      <c r="B81" s="62"/>
      <c r="C81" s="62"/>
      <c r="D81" s="62"/>
      <c r="E81" s="62"/>
      <c r="F81" s="62"/>
      <c r="G81" s="85" t="s">
        <v>91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92</v>
      </c>
      <c r="AA81" s="73"/>
      <c r="AB81" s="73"/>
      <c r="AC81" s="73"/>
      <c r="AD81" s="73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85" t="s">
        <v>93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92</v>
      </c>
      <c r="AA82" s="73"/>
      <c r="AB82" s="73"/>
      <c r="AC82" s="73"/>
      <c r="AD82" s="73"/>
      <c r="AE82" s="85"/>
      <c r="AF82" s="103"/>
      <c r="AG82" s="103"/>
      <c r="AH82" s="103"/>
      <c r="AI82" s="103"/>
      <c r="AJ82" s="103"/>
      <c r="AK82" s="103"/>
      <c r="AL82" s="103"/>
      <c r="AM82" s="103"/>
      <c r="AN82" s="104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100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0.75" customHeight="1" x14ac:dyDescent="0.2"/>
    <row r="85" spans="1:64" ht="16.5" customHeight="1" x14ac:dyDescent="0.2">
      <c r="A85" s="114" t="s">
        <v>101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103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1" t="s">
        <v>100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4" t="s">
        <v>102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104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84"/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67"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92:AM92"/>
    <mergeCell ref="A69:F69"/>
    <mergeCell ref="A70:F70"/>
    <mergeCell ref="Z70:AD70"/>
    <mergeCell ref="A67:BL67"/>
    <mergeCell ref="A68:F68"/>
    <mergeCell ref="AE68:AN68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69:AD69"/>
    <mergeCell ref="AE69:AN69"/>
    <mergeCell ref="AE70:AN70"/>
    <mergeCell ref="D60:AA61"/>
    <mergeCell ref="AB60:AI61"/>
    <mergeCell ref="AJ60:AQ61"/>
    <mergeCell ref="AO86:BG86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A87:F87"/>
    <mergeCell ref="A71:F71"/>
    <mergeCell ref="Z71:AD71"/>
    <mergeCell ref="AE71:AN71"/>
    <mergeCell ref="A85:V85"/>
    <mergeCell ref="W85:AM85"/>
    <mergeCell ref="W86:AM86"/>
    <mergeCell ref="G71:Y71"/>
    <mergeCell ref="A74:F74"/>
    <mergeCell ref="G74:Y74"/>
    <mergeCell ref="A64:C64"/>
    <mergeCell ref="D64:AA64"/>
    <mergeCell ref="AB64:AI64"/>
    <mergeCell ref="AJ64:AQ64"/>
    <mergeCell ref="AW68:BD68"/>
    <mergeCell ref="AO85:BG85"/>
    <mergeCell ref="BE68:BL68"/>
    <mergeCell ref="G69:Y69"/>
    <mergeCell ref="G70:Y70"/>
    <mergeCell ref="AO69:AV69"/>
    <mergeCell ref="AR64:AY64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31" priority="33" stopIfTrue="1" operator="equal">
      <formula>$G70</formula>
    </cfRule>
  </conditionalFormatting>
  <conditionalFormatting sqref="D49">
    <cfRule type="cellIs" dxfId="30" priority="34" stopIfTrue="1" operator="equal">
      <formula>$D48</formula>
    </cfRule>
  </conditionalFormatting>
  <conditionalFormatting sqref="A71:F71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D53">
    <cfRule type="cellIs" dxfId="25" priority="29" stopIfTrue="1" operator="equal">
      <formula>$D52</formula>
    </cfRule>
  </conditionalFormatting>
  <conditionalFormatting sqref="D54">
    <cfRule type="cellIs" dxfId="24" priority="28" stopIfTrue="1" operator="equal">
      <formula>$D53</formula>
    </cfRule>
  </conditionalFormatting>
  <conditionalFormatting sqref="D55">
    <cfRule type="cellIs" dxfId="23" priority="27" stopIfTrue="1" operator="equal">
      <formula>$D54</formula>
    </cfRule>
  </conditionalFormatting>
  <conditionalFormatting sqref="D56">
    <cfRule type="cellIs" dxfId="22" priority="26" stopIfTrue="1" operator="equal">
      <formula>$D55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2023-04-06T07:12:54Z</cp:lastPrinted>
  <dcterms:created xsi:type="dcterms:W3CDTF">2016-08-15T09:54:21Z</dcterms:created>
  <dcterms:modified xsi:type="dcterms:W3CDTF">2023-04-06T07:13:53Z</dcterms:modified>
</cp:coreProperties>
</file>