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6014" sheetId="2" r:id="rId1"/>
  </sheets>
  <definedNames>
    <definedName name="_xlnm.Print_Area" localSheetId="0">КПК0216014!$A$1:$BM$90</definedName>
  </definedNames>
  <calcPr calcId="152511" refMode="R1C1"/>
</workbook>
</file>

<file path=xl/calcChain.xml><?xml version="1.0" encoding="utf-8"?>
<calcChain xmlns="http://schemas.openxmlformats.org/spreadsheetml/2006/main">
  <c r="BE77" i="2" l="1"/>
  <c r="BE76" i="2"/>
  <c r="BE75" i="2"/>
  <c r="BE74" i="2"/>
  <c r="BE73" i="2"/>
  <c r="BE72" i="2"/>
  <c r="BE71" i="2"/>
  <c r="BE70" i="2"/>
  <c r="AR64" i="2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<sst xmlns="http://schemas.openxmlformats.org/spreadsheetml/2006/main" count="143" uniqueCount="112">
  <si>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</si>
  <si>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</si>
  <si>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</si>
  <si>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</si>
  <si>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</si>
  <si>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</si>
  <si>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</si>
  <si>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</si>
  <si>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</si>
  <si>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</si>
  <si>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</si>
  <si>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</si>
  <si>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</si>
  <si>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</si>
  <si>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</si>
  <si>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</si>
  <si>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</si>
  <si>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</si>
  <si>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</si>
  <si>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</si>
  <si>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</si>
  <si>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</si>
  <si>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</si>
  <si>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</si>
  <si>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</si>
  <si>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</si>
  <si>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</si>
  <si>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</si>
  <si>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</si>
  <si>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</si>
  <si>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</si>
  <si>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</si>
  <si>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</si>
  <si>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</si>
  <si>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</si>
  <si>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</si>
  <si>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</si>
  <si>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</si>
  <si>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</si>
  <si>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</si>
  <si>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</si>
  <si>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</si>
  <si>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</si>
  <si>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</si>
  <si>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</si>
  <si>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</si>
  <si>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</si>
  <si>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</si>
  <si>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</si>
  <si>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</si>
  <si>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</si>
  <si>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</si>
  <si>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</si>
  <si>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</si>
  <si>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</si>
  <si>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</si>
  <si>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</si>
  <si>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</si>
  <si>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</si>
  <si>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</si>
  <si>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</si>
  <si>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</si>
  <si>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</si>
  <si>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</si>
  <si>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збору та вивезення сміття</t>
  </si>
  <si>
    <t>покращення умов проживання мешканців Червоноградської міської територіальної громади,поліпшення естетичного,санітарного та екологічного стану громади</t>
  </si>
  <si>
    <t xml:space="preserve"> КП "Червонограджитлокомунсервіс"</t>
  </si>
  <si>
    <t>придбання та встановлення євроконтейнерів</t>
  </si>
  <si>
    <t>КП"Комунальник"</t>
  </si>
  <si>
    <t>придбання сміттєвих контейнерів для роздільного збору ТВП</t>
  </si>
  <si>
    <t>КП "Соснівкажитлокомунсервіс"</t>
  </si>
  <si>
    <t>придбання сміттєвих контейнерів</t>
  </si>
  <si>
    <t>УСЬОГО</t>
  </si>
  <si>
    <t>програма забезпечення збору та вивезення сміття і  відходів на 2021 рік</t>
  </si>
  <si>
    <t>затрат</t>
  </si>
  <si>
    <t>обсяг видатків на придбання сміттєвих контейнерів</t>
  </si>
  <si>
    <t>грн.</t>
  </si>
  <si>
    <t>кошторис</t>
  </si>
  <si>
    <t>продукту</t>
  </si>
  <si>
    <t>кількість контейнерів які необхідно придбати</t>
  </si>
  <si>
    <t>од.</t>
  </si>
  <si>
    <t xml:space="preserve"> дані КП "Комунальник", КП "Червонограджитлокомунсервіс",дані КП "Соснівкажитлокомунсервіс"</t>
  </si>
  <si>
    <t>ефективності</t>
  </si>
  <si>
    <t>середня вартість придбання одного контейнера</t>
  </si>
  <si>
    <t>розрахунки</t>
  </si>
  <si>
    <t>якості</t>
  </si>
  <si>
    <t>відсоток придбаних сміттєвих контейнерів до тих які необхідно придбати</t>
  </si>
  <si>
    <t>відс.</t>
  </si>
  <si>
    <t xml:space="preserve"> дані КП "Комунальник", КП "Червонограджитлокомунсервіс"</t>
  </si>
  <si>
    <t>Бюджетний КУ, ЗУ "Про місцеве самоврядування в Україні", рішення Червоноградської міської ради від 22.12.2020р.№ 56 "Про бюджет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</si>
  <si>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створення більш комфортних умов проживання населення міста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</si>
  <si>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</si>
  <si>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</si>
  <si>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</si>
  <si>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</si>
  <si>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</si>
  <si>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</si>
  <si>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</si>
  <si>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</si>
  <si>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</si>
  <si>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</si>
  <si>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</si>
  <si>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</si>
  <si>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</si>
  <si>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0216014</t>
  </si>
  <si>
    <t>Забезпечення збору та вивезення сміття і відходів</t>
  </si>
  <si>
    <t>0210000</t>
  </si>
  <si>
    <t>6014</t>
  </si>
  <si>
    <t>0620</t>
  </si>
  <si>
    <t>КП "Комунальник"                                                                                                                                                                           КП "Соснівкажитлокомунсервіс"                                                                                                                                                 КП"Червонограджитлокомунсервіс"</t>
  </si>
  <si>
    <t>03348643                                                        33071438                                                     31616100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</si>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</sst>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B81" sqref="B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94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0" t="s">
        <v>95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92</v>
      </c>
      <c r="AP7" s="66"/>
      <c r="AQ7" s="66"/>
      <c r="AR7" s="66"/>
      <c r="AS7" s="66"/>
      <c r="AT7" s="66"/>
      <c r="AU7" s="66"/>
      <c r="AV7" s="1" t="s">
        <v>63</v>
      </c>
      <c r="AW7" s="68" t="s">
        <v>93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95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100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7.25" customHeight="1" x14ac:dyDescent="0.2">
      <c r="A16" s="36" t="s">
        <v>4</v>
      </c>
      <c r="B16" s="63" t="s">
        <v>106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109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110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3" t="s">
        <v>104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107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108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101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185000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185000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93" t="s">
        <v>89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82500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82500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82500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82500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6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20000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20000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5"/>
      <c r="B55" s="45"/>
      <c r="C55" s="45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50">
        <v>185000</v>
      </c>
      <c r="AD55" s="50"/>
      <c r="AE55" s="50"/>
      <c r="AF55" s="50"/>
      <c r="AG55" s="50"/>
      <c r="AH55" s="50"/>
      <c r="AI55" s="50"/>
      <c r="AJ55" s="50"/>
      <c r="AK55" s="50">
        <v>0</v>
      </c>
      <c r="AL55" s="50"/>
      <c r="AM55" s="50"/>
      <c r="AN55" s="50"/>
      <c r="AO55" s="50"/>
      <c r="AP55" s="50"/>
      <c r="AQ55" s="50"/>
      <c r="AR55" s="50"/>
      <c r="AS55" s="50">
        <f t="shared" si="0"/>
        <v>185000</v>
      </c>
      <c r="AT55" s="50"/>
      <c r="AU55" s="50"/>
      <c r="AV55" s="50"/>
      <c r="AW55" s="50"/>
      <c r="AX55" s="50"/>
      <c r="AY55" s="50"/>
      <c r="AZ55" s="50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92" t="s">
        <v>42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 x14ac:dyDescent="0.2">
      <c r="A58" s="86" t="s">
        <v>102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2" t="s">
        <v>28</v>
      </c>
      <c r="B59" s="72"/>
      <c r="C59" s="72"/>
      <c r="D59" s="73" t="s">
        <v>34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72" t="s">
        <v>29</v>
      </c>
      <c r="AC59" s="72"/>
      <c r="AD59" s="72"/>
      <c r="AE59" s="72"/>
      <c r="AF59" s="72"/>
      <c r="AG59" s="72"/>
      <c r="AH59" s="72"/>
      <c r="AI59" s="72"/>
      <c r="AJ59" s="72" t="s">
        <v>30</v>
      </c>
      <c r="AK59" s="72"/>
      <c r="AL59" s="72"/>
      <c r="AM59" s="72"/>
      <c r="AN59" s="72"/>
      <c r="AO59" s="72"/>
      <c r="AP59" s="72"/>
      <c r="AQ59" s="72"/>
      <c r="AR59" s="72" t="s">
        <v>27</v>
      </c>
      <c r="AS59" s="72"/>
      <c r="AT59" s="72"/>
      <c r="AU59" s="72"/>
      <c r="AV59" s="72"/>
      <c r="AW59" s="72"/>
      <c r="AX59" s="72"/>
      <c r="AY59" s="72"/>
    </row>
    <row r="60" spans="1:79" ht="29.1" customHeight="1" x14ac:dyDescent="0.2">
      <c r="A60" s="72"/>
      <c r="B60" s="72"/>
      <c r="C60" s="72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</row>
    <row r="61" spans="1:79" ht="15.75" customHeight="1" x14ac:dyDescent="0.2">
      <c r="A61" s="72">
        <v>1</v>
      </c>
      <c r="B61" s="72"/>
      <c r="C61" s="72"/>
      <c r="D61" s="79">
        <v>2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72">
        <v>3</v>
      </c>
      <c r="AC61" s="72"/>
      <c r="AD61" s="72"/>
      <c r="AE61" s="72"/>
      <c r="AF61" s="72"/>
      <c r="AG61" s="72"/>
      <c r="AH61" s="72"/>
      <c r="AI61" s="72"/>
      <c r="AJ61" s="72">
        <v>4</v>
      </c>
      <c r="AK61" s="72"/>
      <c r="AL61" s="72"/>
      <c r="AM61" s="72"/>
      <c r="AN61" s="72"/>
      <c r="AO61" s="72"/>
      <c r="AP61" s="72"/>
      <c r="AQ61" s="72"/>
      <c r="AR61" s="72">
        <v>5</v>
      </c>
      <c r="AS61" s="72"/>
      <c r="AT61" s="72"/>
      <c r="AU61" s="72"/>
      <c r="AV61" s="72"/>
      <c r="AW61" s="72"/>
      <c r="AX61" s="72"/>
      <c r="AY61" s="72"/>
    </row>
    <row r="62" spans="1:79" ht="12.75" hidden="1" customHeight="1" x14ac:dyDescent="0.2">
      <c r="A62" s="40" t="s">
        <v>6</v>
      </c>
      <c r="B62" s="40"/>
      <c r="C62" s="40"/>
      <c r="D62" s="89" t="s">
        <v>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85" t="s">
        <v>8</v>
      </c>
      <c r="AC62" s="85"/>
      <c r="AD62" s="85"/>
      <c r="AE62" s="85"/>
      <c r="AF62" s="85"/>
      <c r="AG62" s="85"/>
      <c r="AH62" s="85"/>
      <c r="AI62" s="85"/>
      <c r="AJ62" s="85" t="s">
        <v>9</v>
      </c>
      <c r="AK62" s="85"/>
      <c r="AL62" s="85"/>
      <c r="AM62" s="85"/>
      <c r="AN62" s="85"/>
      <c r="AO62" s="85"/>
      <c r="AP62" s="85"/>
      <c r="AQ62" s="85"/>
      <c r="AR62" s="85" t="s">
        <v>10</v>
      </c>
      <c r="AS62" s="85"/>
      <c r="AT62" s="85"/>
      <c r="AU62" s="85"/>
      <c r="AV62" s="85"/>
      <c r="AW62" s="85"/>
      <c r="AX62" s="85"/>
      <c r="AY62" s="85"/>
      <c r="CA62" s="1" t="s">
        <v>15</v>
      </c>
    </row>
    <row r="63" spans="1:79" ht="12.75" customHeight="1" x14ac:dyDescent="0.2">
      <c r="A63" s="40">
        <v>1</v>
      </c>
      <c r="B63" s="40"/>
      <c r="C63" s="40"/>
      <c r="D63" s="58" t="s">
        <v>73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185000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185000</v>
      </c>
      <c r="AS63" s="39"/>
      <c r="AT63" s="39"/>
      <c r="AU63" s="39"/>
      <c r="AV63" s="39"/>
      <c r="AW63" s="39"/>
      <c r="AX63" s="39"/>
      <c r="AY63" s="39"/>
      <c r="CA63" s="1" t="s">
        <v>16</v>
      </c>
    </row>
    <row r="64" spans="1:79" s="4" customFormat="1" ht="12.75" customHeight="1" x14ac:dyDescent="0.2">
      <c r="A64" s="45"/>
      <c r="B64" s="45"/>
      <c r="C64" s="45"/>
      <c r="D64" s="55" t="s">
        <v>27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50">
        <v>185000</v>
      </c>
      <c r="AC64" s="50"/>
      <c r="AD64" s="50"/>
      <c r="AE64" s="50"/>
      <c r="AF64" s="50"/>
      <c r="AG64" s="50"/>
      <c r="AH64" s="50"/>
      <c r="AI64" s="50"/>
      <c r="AJ64" s="50">
        <v>0</v>
      </c>
      <c r="AK64" s="50"/>
      <c r="AL64" s="50"/>
      <c r="AM64" s="50"/>
      <c r="AN64" s="50"/>
      <c r="AO64" s="50"/>
      <c r="AP64" s="50"/>
      <c r="AQ64" s="50"/>
      <c r="AR64" s="50">
        <f>AB64+AJ64</f>
        <v>185000</v>
      </c>
      <c r="AS64" s="50"/>
      <c r="AT64" s="50"/>
      <c r="AU64" s="50"/>
      <c r="AV64" s="50"/>
      <c r="AW64" s="50"/>
      <c r="AX64" s="50"/>
      <c r="AY64" s="50"/>
    </row>
    <row r="66" spans="1:79" ht="15.75" customHeight="1" x14ac:dyDescent="0.2">
      <c r="A66" s="87" t="s">
        <v>43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</row>
    <row r="67" spans="1:79" ht="30" customHeight="1" x14ac:dyDescent="0.2">
      <c r="A67" s="72" t="s">
        <v>28</v>
      </c>
      <c r="B67" s="72"/>
      <c r="C67" s="72"/>
      <c r="D67" s="72"/>
      <c r="E67" s="72"/>
      <c r="F67" s="72"/>
      <c r="G67" s="79" t="s">
        <v>44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72" t="s">
        <v>2</v>
      </c>
      <c r="AA67" s="72"/>
      <c r="AB67" s="72"/>
      <c r="AC67" s="72"/>
      <c r="AD67" s="72"/>
      <c r="AE67" s="72" t="s">
        <v>1</v>
      </c>
      <c r="AF67" s="72"/>
      <c r="AG67" s="72"/>
      <c r="AH67" s="72"/>
      <c r="AI67" s="72"/>
      <c r="AJ67" s="72"/>
      <c r="AK67" s="72"/>
      <c r="AL67" s="72"/>
      <c r="AM67" s="72"/>
      <c r="AN67" s="72"/>
      <c r="AO67" s="79" t="s">
        <v>29</v>
      </c>
      <c r="AP67" s="80"/>
      <c r="AQ67" s="80"/>
      <c r="AR67" s="80"/>
      <c r="AS67" s="80"/>
      <c r="AT67" s="80"/>
      <c r="AU67" s="80"/>
      <c r="AV67" s="81"/>
      <c r="AW67" s="79" t="s">
        <v>30</v>
      </c>
      <c r="AX67" s="80"/>
      <c r="AY67" s="80"/>
      <c r="AZ67" s="80"/>
      <c r="BA67" s="80"/>
      <c r="BB67" s="80"/>
      <c r="BC67" s="80"/>
      <c r="BD67" s="81"/>
      <c r="BE67" s="79" t="s">
        <v>27</v>
      </c>
      <c r="BF67" s="80"/>
      <c r="BG67" s="80"/>
      <c r="BH67" s="80"/>
      <c r="BI67" s="80"/>
      <c r="BJ67" s="80"/>
      <c r="BK67" s="80"/>
      <c r="BL67" s="81"/>
    </row>
    <row r="68" spans="1:79" ht="15.75" customHeight="1" x14ac:dyDescent="0.2">
      <c r="A68" s="72">
        <v>1</v>
      </c>
      <c r="B68" s="72"/>
      <c r="C68" s="72"/>
      <c r="D68" s="72"/>
      <c r="E68" s="72"/>
      <c r="F68" s="72"/>
      <c r="G68" s="79">
        <v>2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72">
        <v>3</v>
      </c>
      <c r="AA68" s="72"/>
      <c r="AB68" s="72"/>
      <c r="AC68" s="72"/>
      <c r="AD68" s="72"/>
      <c r="AE68" s="72">
        <v>4</v>
      </c>
      <c r="AF68" s="72"/>
      <c r="AG68" s="72"/>
      <c r="AH68" s="72"/>
      <c r="AI68" s="72"/>
      <c r="AJ68" s="72"/>
      <c r="AK68" s="72"/>
      <c r="AL68" s="72"/>
      <c r="AM68" s="72"/>
      <c r="AN68" s="72"/>
      <c r="AO68" s="72">
        <v>5</v>
      </c>
      <c r="AP68" s="72"/>
      <c r="AQ68" s="72"/>
      <c r="AR68" s="72"/>
      <c r="AS68" s="72"/>
      <c r="AT68" s="72"/>
      <c r="AU68" s="72"/>
      <c r="AV68" s="72"/>
      <c r="AW68" s="72">
        <v>6</v>
      </c>
      <c r="AX68" s="72"/>
      <c r="AY68" s="72"/>
      <c r="AZ68" s="72"/>
      <c r="BA68" s="72"/>
      <c r="BB68" s="72"/>
      <c r="BC68" s="72"/>
      <c r="BD68" s="72"/>
      <c r="BE68" s="72">
        <v>7</v>
      </c>
      <c r="BF68" s="72"/>
      <c r="BG68" s="72"/>
      <c r="BH68" s="72"/>
      <c r="BI68" s="72"/>
      <c r="BJ68" s="72"/>
      <c r="BK68" s="72"/>
      <c r="BL68" s="72"/>
    </row>
    <row r="69" spans="1:79" ht="12.75" hidden="1" customHeight="1" x14ac:dyDescent="0.2">
      <c r="A69" s="40" t="s">
        <v>33</v>
      </c>
      <c r="B69" s="40"/>
      <c r="C69" s="40"/>
      <c r="D69" s="40"/>
      <c r="E69" s="40"/>
      <c r="F69" s="40"/>
      <c r="G69" s="89" t="s">
        <v>7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1"/>
      <c r="Z69" s="40" t="s">
        <v>19</v>
      </c>
      <c r="AA69" s="40"/>
      <c r="AB69" s="40"/>
      <c r="AC69" s="40"/>
      <c r="AD69" s="40"/>
      <c r="AE69" s="108" t="s">
        <v>32</v>
      </c>
      <c r="AF69" s="108"/>
      <c r="AG69" s="108"/>
      <c r="AH69" s="108"/>
      <c r="AI69" s="108"/>
      <c r="AJ69" s="108"/>
      <c r="AK69" s="108"/>
      <c r="AL69" s="108"/>
      <c r="AM69" s="108"/>
      <c r="AN69" s="89"/>
      <c r="AO69" s="85" t="s">
        <v>8</v>
      </c>
      <c r="AP69" s="85"/>
      <c r="AQ69" s="85"/>
      <c r="AR69" s="85"/>
      <c r="AS69" s="85"/>
      <c r="AT69" s="85"/>
      <c r="AU69" s="85"/>
      <c r="AV69" s="85"/>
      <c r="AW69" s="85" t="s">
        <v>31</v>
      </c>
      <c r="AX69" s="85"/>
      <c r="AY69" s="85"/>
      <c r="AZ69" s="85"/>
      <c r="BA69" s="85"/>
      <c r="BB69" s="85"/>
      <c r="BC69" s="85"/>
      <c r="BD69" s="85"/>
      <c r="BE69" s="85" t="s">
        <v>10</v>
      </c>
      <c r="BF69" s="85"/>
      <c r="BG69" s="85"/>
      <c r="BH69" s="85"/>
      <c r="BI69" s="85"/>
      <c r="BJ69" s="85"/>
      <c r="BK69" s="85"/>
      <c r="BL69" s="85"/>
      <c r="CA69" s="1" t="s">
        <v>17</v>
      </c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105" t="s">
        <v>74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49"/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ref="BE70:BE77" si="1">AO70+AW70</f>
        <v>0</v>
      </c>
      <c r="BF70" s="50"/>
      <c r="BG70" s="50"/>
      <c r="BH70" s="50"/>
      <c r="BI70" s="50"/>
      <c r="BJ70" s="50"/>
      <c r="BK70" s="50"/>
      <c r="BL70" s="50"/>
      <c r="CA70" s="4" t="s">
        <v>18</v>
      </c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76</v>
      </c>
      <c r="AA71" s="44"/>
      <c r="AB71" s="44"/>
      <c r="AC71" s="44"/>
      <c r="AD71" s="44"/>
      <c r="AE71" s="53" t="s">
        <v>77</v>
      </c>
      <c r="AF71" s="53"/>
      <c r="AG71" s="53"/>
      <c r="AH71" s="53"/>
      <c r="AI71" s="53"/>
      <c r="AJ71" s="53"/>
      <c r="AK71" s="53"/>
      <c r="AL71" s="53"/>
      <c r="AM71" s="53"/>
      <c r="AN71" s="54"/>
      <c r="AO71" s="39">
        <v>185000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f t="shared" si="1"/>
        <v>185000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78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>
        <f t="shared" si="1"/>
        <v>0</v>
      </c>
      <c r="BF72" s="50"/>
      <c r="BG72" s="50"/>
      <c r="BH72" s="50"/>
      <c r="BI72" s="50"/>
      <c r="BJ72" s="50"/>
      <c r="BK72" s="50"/>
      <c r="BL72" s="50"/>
    </row>
    <row r="73" spans="1:79" ht="51" customHeight="1" x14ac:dyDescent="0.2">
      <c r="A73" s="40">
        <v>0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80</v>
      </c>
      <c r="AA73" s="44"/>
      <c r="AB73" s="44"/>
      <c r="AC73" s="44"/>
      <c r="AD73" s="44"/>
      <c r="AE73" s="41" t="s">
        <v>81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1"/>
        <v>35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>
        <f t="shared" si="1"/>
        <v>0</v>
      </c>
      <c r="BF74" s="50"/>
      <c r="BG74" s="50"/>
      <c r="BH74" s="50"/>
      <c r="BI74" s="50"/>
      <c r="BJ74" s="50"/>
      <c r="BK74" s="50"/>
      <c r="BL74" s="50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76</v>
      </c>
      <c r="AA75" s="44"/>
      <c r="AB75" s="44"/>
      <c r="AC75" s="44"/>
      <c r="AD75" s="44"/>
      <c r="AE75" s="41" t="s">
        <v>84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5285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1"/>
        <v>5285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45">
        <v>0</v>
      </c>
      <c r="B76" s="45"/>
      <c r="C76" s="45"/>
      <c r="D76" s="45"/>
      <c r="E76" s="45"/>
      <c r="F76" s="45"/>
      <c r="G76" s="46" t="s">
        <v>85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49"/>
      <c r="AB76" s="49"/>
      <c r="AC76" s="49"/>
      <c r="AD76" s="49"/>
      <c r="AE76" s="46"/>
      <c r="AF76" s="47"/>
      <c r="AG76" s="47"/>
      <c r="AH76" s="47"/>
      <c r="AI76" s="47"/>
      <c r="AJ76" s="47"/>
      <c r="AK76" s="47"/>
      <c r="AL76" s="47"/>
      <c r="AM76" s="47"/>
      <c r="AN76" s="48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>
        <f t="shared" si="1"/>
        <v>0</v>
      </c>
      <c r="BF76" s="50"/>
      <c r="BG76" s="50"/>
      <c r="BH76" s="50"/>
      <c r="BI76" s="50"/>
      <c r="BJ76" s="50"/>
      <c r="BK76" s="50"/>
      <c r="BL76" s="50"/>
    </row>
    <row r="77" spans="1:79" ht="38.25" customHeight="1" x14ac:dyDescent="0.2">
      <c r="A77" s="40">
        <v>0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87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f t="shared" si="1"/>
        <v>100</v>
      </c>
      <c r="BF77" s="39"/>
      <c r="BG77" s="39"/>
      <c r="BH77" s="39"/>
      <c r="BI77" s="39"/>
      <c r="BJ77" s="39"/>
      <c r="BK77" s="39"/>
      <c r="BL77" s="3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22.5" customHeight="1" x14ac:dyDescent="0.2">
      <c r="A80" s="101" t="s">
        <v>111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5"/>
      <c r="AO80" s="68" t="s">
        <v>98</v>
      </c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x14ac:dyDescent="0.2">
      <c r="W81" s="104" t="s">
        <v>5</v>
      </c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O81" s="104" t="s">
        <v>52</v>
      </c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</row>
    <row r="82" spans="1:59" ht="15.75" customHeight="1" x14ac:dyDescent="0.2">
      <c r="A82" s="100" t="s">
        <v>3</v>
      </c>
      <c r="B82" s="100"/>
      <c r="C82" s="100"/>
      <c r="D82" s="100"/>
      <c r="E82" s="100"/>
      <c r="F82" s="100"/>
    </row>
    <row r="83" spans="1:59" ht="13.15" customHeight="1" x14ac:dyDescent="0.2">
      <c r="A83" s="113" t="s">
        <v>96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</row>
    <row r="84" spans="1:59" x14ac:dyDescent="0.2">
      <c r="A84" s="115" t="s">
        <v>47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01" t="s">
        <v>97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5"/>
      <c r="AO86" s="68" t="s">
        <v>99</v>
      </c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x14ac:dyDescent="0.2">
      <c r="W87" s="104" t="s">
        <v>5</v>
      </c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O87" s="104" t="s">
        <v>52</v>
      </c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</row>
    <row r="88" spans="1:59" x14ac:dyDescent="0.2">
      <c r="A88" s="116">
        <v>44264</v>
      </c>
      <c r="B88" s="117"/>
      <c r="C88" s="117"/>
      <c r="D88" s="117"/>
      <c r="E88" s="117"/>
      <c r="F88" s="117"/>
      <c r="G88" s="117"/>
      <c r="H88" s="117"/>
    </row>
    <row r="89" spans="1:59" x14ac:dyDescent="0.2">
      <c r="A89" s="104" t="s">
        <v>45</v>
      </c>
      <c r="B89" s="104"/>
      <c r="C89" s="104"/>
      <c r="D89" s="104"/>
      <c r="E89" s="104"/>
      <c r="F89" s="104"/>
      <c r="G89" s="104"/>
      <c r="H89" s="104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34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9:C60"/>
    <mergeCell ref="D61:AA61"/>
    <mergeCell ref="AB61:AI61"/>
    <mergeCell ref="W87:AM87"/>
    <mergeCell ref="A68:F68"/>
    <mergeCell ref="A69:F69"/>
    <mergeCell ref="Z69:AD69"/>
    <mergeCell ref="A66:BL66"/>
    <mergeCell ref="A67:F67"/>
    <mergeCell ref="AE67:AN67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AO80:BG80"/>
    <mergeCell ref="A82:F82"/>
    <mergeCell ref="A70:F70"/>
    <mergeCell ref="Z70:AD70"/>
    <mergeCell ref="AE70:AN70"/>
    <mergeCell ref="A80:V80"/>
    <mergeCell ref="W80:AM80"/>
    <mergeCell ref="W81:AM81"/>
    <mergeCell ref="BE67:BL67"/>
    <mergeCell ref="AO81:BG81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63:C63"/>
    <mergeCell ref="D63:AA63"/>
    <mergeCell ref="AB63:AI63"/>
    <mergeCell ref="AJ63:AQ63"/>
    <mergeCell ref="AR63:AY6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2:BL2"/>
    <mergeCell ref="AO6:BF6"/>
    <mergeCell ref="AO4:BL4"/>
    <mergeCell ref="BE70:BL70"/>
    <mergeCell ref="AO69:AV69"/>
    <mergeCell ref="AW69:BD69"/>
    <mergeCell ref="BE69:BL69"/>
    <mergeCell ref="AW70:BD70"/>
    <mergeCell ref="AO70:AV7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7:AD67"/>
    <mergeCell ref="G67:Y67"/>
    <mergeCell ref="AW67:BD67"/>
    <mergeCell ref="D49:AB49"/>
    <mergeCell ref="B13:L13"/>
    <mergeCell ref="B14:L14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70:L70">
    <cfRule type="cellIs" dxfId="22" priority="24" stopIfTrue="1" operator="equal">
      <formula>$G69</formula>
    </cfRule>
  </conditionalFormatting>
  <conditionalFormatting sqref="D49">
    <cfRule type="cellIs" dxfId="21" priority="25" stopIfTrue="1" operator="equal">
      <formula>$D48</formula>
    </cfRule>
  </conditionalFormatting>
  <conditionalFormatting sqref="A70:F70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D52">
    <cfRule type="cellIs" dxfId="17" priority="21" stopIfTrue="1" operator="equal">
      <formula>$D51</formula>
    </cfRule>
  </conditionalFormatting>
  <conditionalFormatting sqref="D53">
    <cfRule type="cellIs" dxfId="16" priority="20" stopIfTrue="1" operator="equal">
      <formula>$D52</formula>
    </cfRule>
  </conditionalFormatting>
  <conditionalFormatting sqref="D54">
    <cfRule type="cellIs" dxfId="15" priority="19" stopIfTrue="1" operator="equal">
      <formula>$D53</formula>
    </cfRule>
  </conditionalFormatting>
  <conditionalFormatting sqref="D55">
    <cfRule type="cellIs" dxfId="14" priority="18" stopIfTrue="1" operator="equal">
      <formula>$D54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КПК0216014</vt:lpstr>
      <vt:lpstr>КПК0216014!Область_друку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2021-03-17T12:13:57Z</cp:lastPrinted>
  <dcterms:created xsi:type="dcterms:W3CDTF">2016-08-15T09:54:21Z</dcterms:created>
  <dcterms:modified xsi:type="dcterms:W3CDTF">2021-03-17T12:18:53Z</dcterms:modified>
</cp:coreProperties>
</file>