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y document\Нова папка (5)\2024\звіти по паспортах\оцінки ефективності\"/>
    </mc:Choice>
  </mc:AlternateContent>
  <bookViews>
    <workbookView xWindow="-255" yWindow="-60" windowWidth="21840" windowHeight="13740"/>
  </bookViews>
  <sheets>
    <sheet name="КПК0218775" sheetId="1" r:id="rId1"/>
  </sheets>
  <definedNames>
    <definedName name="_xlnm.Print_Area" localSheetId="0">КПК0218775!$A$1:$BQ$89</definedName>
  </definedNames>
  <calcPr calcId="152511"/>
</workbook>
</file>

<file path=xl/calcChain.xml><?xml version="1.0" encoding="utf-8"?>
<calcChain xmlns="http://schemas.openxmlformats.org/spreadsheetml/2006/main">
  <c r="BC45" i="1" l="1"/>
  <c r="AK45" i="1"/>
  <c r="BC44" i="1"/>
  <c r="AK44" i="1"/>
  <c r="BC43" i="1"/>
  <c r="AK43" i="1"/>
  <c r="BC42" i="1"/>
  <c r="AK42" i="1"/>
  <c r="BC41" i="1"/>
  <c r="AK41" i="1"/>
  <c r="BC40" i="1"/>
  <c r="AK40" i="1"/>
  <c r="BC37" i="1"/>
  <c r="AK37" i="1"/>
  <c r="BC36" i="1"/>
  <c r="AK36" i="1"/>
  <c r="BC35" i="1"/>
  <c r="AK35" i="1"/>
  <c r="BC34" i="1"/>
  <c r="AK34" i="1"/>
  <c r="BC33" i="1"/>
  <c r="AK33" i="1"/>
  <c r="BC32" i="1"/>
  <c r="AK32" i="1"/>
  <c r="BC31" i="1"/>
  <c r="AK31" i="1"/>
  <c r="BC30" i="1"/>
  <c r="AK30" i="1"/>
</calcChain>
</file>

<file path=xl/sharedStrings.xml><?xml version="1.0" encoding="utf-8"?>
<sst xmlns="http://schemas.openxmlformats.org/spreadsheetml/2006/main" count="100" uniqueCount="83">
  <si>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</si>
  <si>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</si>
  <si>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</si>
  <si>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</si>
  <si>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</si>
  <si>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</si>
  <si>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</si>
  <si>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</si>
  <si>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</si>
  <si>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10. Узагальнений висновок про виконання бюджетної програми.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</si>
  <si>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</si>
  <si>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</si>
  <si>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</si>
  <si>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</si>
  <si>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</si>
  <si>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</si>
  <si>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</si>
  <si>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</si>
  <si>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</si>
  <si>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</si>
  <si>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</si>
  <si>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</si>
  <si>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</si>
  <si>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</si>
  <si>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</si>
  <si>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</si>
  <si>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</si>
  <si>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</si>
  <si>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</si>
  <si>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</si>
  <si>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</si>
  <si>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</si>
  <si>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</si>
  <si>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</si>
  <si>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</si>
  <si>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</si>
  <si>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</si>
  <si>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</si>
  <si>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</si>
  <si>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</si>
  <si>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</si>
  <si>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</si>
  <si>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</si>
  <si>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</si>
  <si>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</si>
  <si>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</si>
  <si>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</si>
  <si>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середні витрати на одне підприємство</t>
  </si>
  <si>
    <t>середня вартість витрат на придбання одного обладнання</t>
  </si>
  <si>
    <t>середні витрати на одне протирадіаційне укриття</t>
  </si>
  <si>
    <t>середні витрати на придбання однієї лавки</t>
  </si>
  <si>
    <t>середня вартість придбання  одного біотуалету</t>
  </si>
  <si>
    <t>середня вартість придбання та встановлення дверей</t>
  </si>
  <si>
    <t>середня вартість предметів,матеріалів,обладнання та інвентарю які необхідно придбати для ПРУ та підвальних приміщень</t>
  </si>
  <si>
    <t>середня вартість послуг інтернету на одне ПРУ</t>
  </si>
  <si>
    <t>відсоток використаних коштів комунальним підприємством</t>
  </si>
  <si>
    <t>очікуваний відсоток використання коштів на придбання лавок</t>
  </si>
  <si>
    <t>очікуваний відсоток використання коштів на придбання біотуалетів</t>
  </si>
  <si>
    <t>очікуваний відсоток використаних коштів на придбання та встановлення дверей в ПРУ</t>
  </si>
  <si>
    <t>очікуваний відсоток використання коштів на придбання предметів, матеріалів, обладнання та інвентарю для ПРУ та підвальних приміщень</t>
  </si>
  <si>
    <t>очікуваний відсоток використання коштів на послуги інтернету в ПРУ</t>
  </si>
  <si>
    <t>Проаналізувавши результативні показники, основну мету бюджетної програми виконано. Розбіжність між деякими плановими та фактичними результативними показниками пояснюється економією коштів при закупівлі товарів та обладнання.</t>
  </si>
  <si>
    <t>Бюджетна програма "Заходи із запобігання та ліквідації надзвичайних ситуацій та наслідків стихійного лиха"  виконувалася в межах кошторисних призначень. У 2023 році здійснено комплекс заходів, спрямованих на приведення захисних споруд у готовність до використання : реконструкція, модернізація, удосконалення існуючих захисних споруд, підтримання їх в належному стані, укомплектування збереження та оновлення регіонального матеріального резерву.</t>
  </si>
  <si>
    <t>0200000</t>
  </si>
  <si>
    <t>Виконавчий комiтет Червоноградської мiської ради</t>
  </si>
  <si>
    <t>Міський голова</t>
  </si>
  <si>
    <t>Андрій ЗАЛІВСЬКИЙ</t>
  </si>
  <si>
    <t>04055920</t>
  </si>
  <si>
    <t>1358700000</t>
  </si>
  <si>
    <t xml:space="preserve">  (тис.грн)</t>
  </si>
  <si>
    <t>місцевого бюджету на 2023  рік</t>
  </si>
  <si>
    <t>0218775</t>
  </si>
  <si>
    <t>Інші заходи за рахунок коштів резервного фонду місцевого бюджету</t>
  </si>
  <si>
    <t>0210000</t>
  </si>
  <si>
    <t>8775</t>
  </si>
  <si>
    <t>0133</t>
  </si>
  <si>
    <t>'І(ефф.)звіт = ((0/0)+(0/0)+(0/0)+(2,648/2,648)+(22,579/22,737)+(18,497/19,021)+(0,731/0,75)+(0,364/0,375)) / 8 * 100 = 61,39</t>
  </si>
  <si>
    <t>'І(ефф.)баз = ((1498,165/1498,65)+(79,033/119,055)+(149,817/149,865)+(0/0)+(0/0)+(0/0)+(0/0)+(0/0)) / 8 * 100 = 33,29</t>
  </si>
  <si>
    <t>'І(як.)звіт = ((0/0)+(100/100)+(99,31/100)+(99,95/100)+(96,55/100)+(97,04/100)) / 6 * 100 = 82,14</t>
  </si>
  <si>
    <t>I1 = 61,39 / 33,29 = 1,84</t>
  </si>
  <si>
    <t xml:space="preserve"> Оскільки І1 = 1,84, що відповідає критерію оцінки І1 &gt;= 1, то за цим параметром для даної програми нараховується 25 балів</t>
  </si>
  <si>
    <t>25</t>
  </si>
  <si>
    <t>61,39 + 82,14 + 25 =  168.53 - Низька ефективність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</si>
</sst>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#0.00"/>
    <numFmt numFmtId="171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2" fillId="0" borderId="0" xfId="0" applyFont="1" applyBorder="1"/>
    <xf numFmtId="166" fontId="3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/>
    <xf numFmtId="0" fontId="18" fillId="0" borderId="0" xfId="0" applyFont="1" applyFill="1"/>
    <xf numFmtId="0" fontId="18" fillId="0" borderId="0" xfId="0" applyFont="1" applyFill="1" applyAlignment="1"/>
    <xf numFmtId="0" fontId="18" fillId="0" borderId="0" xfId="0" applyFont="1" applyFill="1" applyAlignment="1">
      <alignment vertical="top"/>
    </xf>
    <xf numFmtId="0" fontId="23" fillId="0" borderId="0" xfId="0" applyFont="1" applyFill="1" applyAlignment="1"/>
    <xf numFmtId="0" fontId="2" fillId="0" borderId="1" xfId="0" applyFont="1" applyBorder="1"/>
    <xf numFmtId="0" fontId="23" fillId="0" borderId="0" xfId="0" applyFont="1" applyFill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3" xfId="0" applyBorder="1" applyAlignment="1"/>
    <xf numFmtId="0" fontId="19" fillId="0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wrapText="1" shrinkToFit="1"/>
    </xf>
    <xf numFmtId="0" fontId="23" fillId="0" borderId="0" xfId="0" applyFont="1" applyFill="1" applyAlignment="1">
      <alignment wrapText="1" shrinkToFit="1"/>
    </xf>
    <xf numFmtId="0" fontId="23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166" fontId="16" fillId="0" borderId="3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22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166" fontId="22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6" fillId="0" borderId="3" xfId="0" applyFont="1" applyBorder="1" applyAlignment="1"/>
    <xf numFmtId="4" fontId="22" fillId="0" borderId="3" xfId="0" applyNumberFormat="1" applyFont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171" fontId="2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  <xf numFmtId="0" fontId="18" fillId="0" borderId="0" xfId="0" quotePrefix="1" applyFont="1" applyFill="1" applyAlignment="1">
      <alignment horizontal="left" vertical="top" wrapText="1"/>
    </xf>
    <xf numFmtId="0" fontId="18" fillId="0" borderId="0" xfId="0" quotePrefix="1" applyFont="1" applyFill="1" applyAlignment="1">
      <alignment wrapText="1" shrinkToFit="1"/>
    </xf>
    <xf numFmtId="0" fontId="23" fillId="0" borderId="0" xfId="0" quotePrefix="1" applyFont="1" applyFill="1" applyAlignment="1">
      <alignment wrapText="1" shrinkToFit="1"/>
    </xf>
    <xf numFmtId="0" fontId="23" fillId="0" borderId="0" xfId="0" quotePrefix="1" applyFont="1" applyFill="1" applyAlignment="1">
      <alignment horizontal="left" vertical="center"/>
    </xf>
    <xf numFmtId="0" fontId="19" fillId="0" borderId="0" xfId="0" quotePrefix="1" applyFont="1" applyFill="1" applyAlignment="1">
      <alignment vertical="center"/>
    </xf>
  </cellXfs>
  <cellStyles count="1">
    <cellStyle name="Звичайний" xfId="0" builtinId="0"/>
  </cellStyles>
  <dxfs count="1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48</xdr:row>
          <xdr:rowOff>152400</xdr:rowOff>
        </xdr:from>
        <xdr:to>
          <xdr:col>17</xdr:col>
          <xdr:colOff>142875</xdr:colOff>
          <xdr:row>52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54</xdr:row>
          <xdr:rowOff>161925</xdr:rowOff>
        </xdr:from>
        <xdr:to>
          <xdr:col>15</xdr:col>
          <xdr:colOff>161925</xdr:colOff>
          <xdr:row>58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45</xdr:row>
          <xdr:rowOff>28575</xdr:rowOff>
        </xdr:from>
        <xdr:to>
          <xdr:col>29</xdr:col>
          <xdr:colOff>114300</xdr:colOff>
          <xdr:row>47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60</xdr:row>
          <xdr:rowOff>295275</xdr:rowOff>
        </xdr:from>
        <xdr:to>
          <xdr:col>18</xdr:col>
          <xdr:colOff>47625</xdr:colOff>
          <xdr:row>63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65</xdr:row>
          <xdr:rowOff>57150</xdr:rowOff>
        </xdr:from>
        <xdr:to>
          <xdr:col>7</xdr:col>
          <xdr:colOff>85725</xdr:colOff>
          <xdr:row>68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V89"/>
  <sheetViews>
    <sheetView tabSelected="1" topLeftCell="A19" zoomScaleNormal="100" workbookViewId="0">
      <selection activeCell="AQ34" sqref="AQ34:AV34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hidden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64" ht="9" hidden="1" customHeight="1" x14ac:dyDescent="0.2"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64" ht="15.75" hidden="1" customHeight="1" x14ac:dyDescent="0.2"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</row>
    <row r="7" spans="1:64" ht="9.75" hidden="1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</row>
    <row r="8" spans="1:64" ht="9.75" hidden="1" customHeight="1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</row>
    <row r="9" spans="1:64" ht="8.25" hidden="1" customHeight="1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</row>
    <row r="10" spans="1:64" ht="15.75" x14ac:dyDescent="0.2">
      <c r="A10" s="49" t="s">
        <v>22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</row>
    <row r="11" spans="1:64" ht="15.75" customHeight="1" x14ac:dyDescent="0.2">
      <c r="A11" s="49" t="s">
        <v>70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</row>
    <row r="12" spans="1:64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27.95" customHeight="1" x14ac:dyDescent="0.2">
      <c r="A13" s="10" t="s">
        <v>2</v>
      </c>
      <c r="B13" s="91" t="s">
        <v>63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11"/>
      <c r="N13" s="92" t="s">
        <v>64</v>
      </c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12"/>
      <c r="AU13" s="91" t="s">
        <v>67</v>
      </c>
      <c r="AV13" s="44"/>
      <c r="AW13" s="44"/>
      <c r="AX13" s="44"/>
      <c r="AY13" s="44"/>
      <c r="AZ13" s="44"/>
      <c r="BA13" s="44"/>
      <c r="BB13" s="44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1.75" customHeight="1" x14ac:dyDescent="0.2">
      <c r="A14" s="13"/>
      <c r="B14" s="45" t="s">
        <v>10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13"/>
      <c r="N14" s="48" t="s">
        <v>11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13"/>
      <c r="AU14" s="45" t="s">
        <v>12</v>
      </c>
      <c r="AV14" s="45"/>
      <c r="AW14" s="45"/>
      <c r="AX14" s="45"/>
      <c r="AY14" s="45"/>
      <c r="AZ14" s="45"/>
      <c r="BA14" s="45"/>
      <c r="BB14" s="45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4"/>
      <c r="BF15" s="14"/>
      <c r="BG15" s="14"/>
      <c r="BH15" s="14"/>
      <c r="BI15" s="14"/>
      <c r="BJ15" s="14"/>
      <c r="BK15" s="14"/>
      <c r="BL15" s="14"/>
    </row>
    <row r="16" spans="1:64" ht="27.95" customHeight="1" x14ac:dyDescent="0.2">
      <c r="A16" s="15" t="s">
        <v>6</v>
      </c>
      <c r="B16" s="91" t="s">
        <v>73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11"/>
      <c r="N16" s="92" t="s">
        <v>64</v>
      </c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12"/>
      <c r="AU16" s="91" t="s">
        <v>67</v>
      </c>
      <c r="AV16" s="44"/>
      <c r="AW16" s="44"/>
      <c r="AX16" s="44"/>
      <c r="AY16" s="44"/>
      <c r="AZ16" s="44"/>
      <c r="BA16" s="44"/>
      <c r="BB16" s="44"/>
      <c r="BC16" s="16"/>
      <c r="BD16" s="16"/>
      <c r="BE16" s="16"/>
      <c r="BF16" s="16"/>
      <c r="BG16" s="16"/>
      <c r="BH16" s="16"/>
      <c r="BI16" s="16"/>
      <c r="BJ16" s="16"/>
      <c r="BK16" s="16"/>
      <c r="BL16" s="17"/>
    </row>
    <row r="17" spans="1:79" ht="23.25" customHeight="1" x14ac:dyDescent="0.2">
      <c r="A17" s="18"/>
      <c r="B17" s="45" t="s">
        <v>10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13"/>
      <c r="N17" s="48" t="s">
        <v>13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13"/>
      <c r="AU17" s="45" t="s">
        <v>12</v>
      </c>
      <c r="AV17" s="45"/>
      <c r="AW17" s="45"/>
      <c r="AX17" s="45"/>
      <c r="AY17" s="45"/>
      <c r="AZ17" s="45"/>
      <c r="BA17" s="45"/>
      <c r="BB17" s="45"/>
      <c r="BC17" s="19"/>
      <c r="BD17" s="19"/>
      <c r="BE17" s="19"/>
      <c r="BF17" s="19"/>
      <c r="BG17" s="19"/>
      <c r="BH17" s="19"/>
      <c r="BI17" s="19"/>
      <c r="BJ17" s="19"/>
      <c r="BK17" s="20"/>
      <c r="BL17" s="19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8.5" customHeight="1" x14ac:dyDescent="0.2">
      <c r="A19" s="10" t="s">
        <v>7</v>
      </c>
      <c r="B19" s="91" t="s">
        <v>71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/>
      <c r="N19" s="91" t="s">
        <v>74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16"/>
      <c r="AA19" s="91" t="s">
        <v>75</v>
      </c>
      <c r="AB19" s="44"/>
      <c r="AC19" s="44"/>
      <c r="AD19" s="44"/>
      <c r="AE19" s="44"/>
      <c r="AF19" s="44"/>
      <c r="AG19" s="44"/>
      <c r="AH19" s="44"/>
      <c r="AI19" s="44"/>
      <c r="AJ19" s="16"/>
      <c r="AK19" s="97" t="s">
        <v>72</v>
      </c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16"/>
      <c r="BE19" s="91" t="s">
        <v>68</v>
      </c>
      <c r="BF19" s="44"/>
      <c r="BG19" s="44"/>
      <c r="BH19" s="44"/>
      <c r="BI19" s="44"/>
      <c r="BJ19" s="44"/>
      <c r="BK19" s="44"/>
      <c r="BL19" s="44"/>
    </row>
    <row r="20" spans="1:79" ht="23.25" customHeight="1" x14ac:dyDescent="0.2">
      <c r="A20"/>
      <c r="B20" s="45" t="s">
        <v>10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/>
      <c r="N20" s="45" t="s">
        <v>14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19"/>
      <c r="AA20" s="46" t="s">
        <v>15</v>
      </c>
      <c r="AB20" s="46"/>
      <c r="AC20" s="46"/>
      <c r="AD20" s="46"/>
      <c r="AE20" s="46"/>
      <c r="AF20" s="46"/>
      <c r="AG20" s="46"/>
      <c r="AH20" s="46"/>
      <c r="AI20" s="46"/>
      <c r="AJ20" s="19"/>
      <c r="AK20" s="47" t="s">
        <v>16</v>
      </c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19"/>
      <c r="BE20" s="45" t="s">
        <v>17</v>
      </c>
      <c r="BF20" s="45"/>
      <c r="BG20" s="45"/>
      <c r="BH20" s="45"/>
      <c r="BI20" s="45"/>
      <c r="BJ20" s="45"/>
      <c r="BK20" s="45"/>
      <c r="BL20" s="45"/>
    </row>
    <row r="23" spans="1:79" ht="15.75" customHeight="1" x14ac:dyDescent="0.2">
      <c r="A23" s="55" t="s">
        <v>8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</row>
    <row r="24" spans="1:79" ht="15" customHeight="1" x14ac:dyDescent="0.2">
      <c r="A24" s="81" t="s">
        <v>69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28"/>
      <c r="BJ24" s="28"/>
      <c r="BK24" s="28"/>
      <c r="BL24" s="28"/>
      <c r="BM24" s="28"/>
      <c r="BN24" s="28"/>
    </row>
    <row r="25" spans="1:79" ht="28.5" customHeight="1" x14ac:dyDescent="0.2">
      <c r="A25" s="54" t="s">
        <v>0</v>
      </c>
      <c r="B25" s="54"/>
      <c r="C25" s="54" t="s">
        <v>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 t="s">
        <v>23</v>
      </c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 t="s">
        <v>27</v>
      </c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</row>
    <row r="26" spans="1:79" ht="31.5" customHeight="1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 t="s">
        <v>24</v>
      </c>
      <c r="Z26" s="54"/>
      <c r="AA26" s="54"/>
      <c r="AB26" s="54"/>
      <c r="AC26" s="54"/>
      <c r="AD26" s="54"/>
      <c r="AE26" s="54" t="s">
        <v>25</v>
      </c>
      <c r="AF26" s="54"/>
      <c r="AG26" s="54"/>
      <c r="AH26" s="54"/>
      <c r="AI26" s="54"/>
      <c r="AJ26" s="54"/>
      <c r="AK26" s="54" t="s">
        <v>26</v>
      </c>
      <c r="AL26" s="54"/>
      <c r="AM26" s="54"/>
      <c r="AN26" s="54"/>
      <c r="AO26" s="54"/>
      <c r="AP26" s="54"/>
      <c r="AQ26" s="54" t="s">
        <v>24</v>
      </c>
      <c r="AR26" s="54"/>
      <c r="AS26" s="54"/>
      <c r="AT26" s="54"/>
      <c r="AU26" s="54"/>
      <c r="AV26" s="54"/>
      <c r="AW26" s="54" t="s">
        <v>25</v>
      </c>
      <c r="AX26" s="75"/>
      <c r="AY26" s="75"/>
      <c r="AZ26" s="75"/>
      <c r="BA26" s="75"/>
      <c r="BB26" s="75"/>
      <c r="BC26" s="72" t="s">
        <v>26</v>
      </c>
      <c r="BD26" s="73"/>
      <c r="BE26" s="73"/>
      <c r="BF26" s="73"/>
      <c r="BG26" s="73"/>
      <c r="BH26" s="73"/>
    </row>
    <row r="27" spans="1:79" ht="17.25" customHeight="1" x14ac:dyDescent="0.25">
      <c r="A27" s="54">
        <v>1</v>
      </c>
      <c r="B27" s="54"/>
      <c r="C27" s="54">
        <v>2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>
        <v>3</v>
      </c>
      <c r="Z27" s="54"/>
      <c r="AA27" s="54"/>
      <c r="AB27" s="54"/>
      <c r="AC27" s="54"/>
      <c r="AD27" s="54"/>
      <c r="AE27" s="54">
        <v>4</v>
      </c>
      <c r="AF27" s="54"/>
      <c r="AG27" s="54"/>
      <c r="AH27" s="54"/>
      <c r="AI27" s="54"/>
      <c r="AJ27" s="54"/>
      <c r="AK27" s="54">
        <v>5</v>
      </c>
      <c r="AL27" s="54"/>
      <c r="AM27" s="54"/>
      <c r="AN27" s="54"/>
      <c r="AO27" s="54"/>
      <c r="AP27" s="54"/>
      <c r="AQ27" s="54">
        <v>6</v>
      </c>
      <c r="AR27" s="54"/>
      <c r="AS27" s="54"/>
      <c r="AT27" s="54"/>
      <c r="AU27" s="54"/>
      <c r="AV27" s="54"/>
      <c r="AW27" s="54">
        <v>7</v>
      </c>
      <c r="AX27" s="56"/>
      <c r="AY27" s="56"/>
      <c r="AZ27" s="56"/>
      <c r="BA27" s="56"/>
      <c r="BB27" s="56"/>
      <c r="BC27" s="74">
        <v>8</v>
      </c>
      <c r="BD27" s="74"/>
      <c r="BE27" s="74"/>
      <c r="BF27" s="74"/>
      <c r="BG27" s="74"/>
      <c r="BH27" s="74"/>
    </row>
    <row r="28" spans="1:79" ht="17.25" customHeight="1" x14ac:dyDescent="0.2">
      <c r="A28" s="77" t="s">
        <v>28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9"/>
    </row>
    <row r="29" spans="1:79" ht="18" hidden="1" customHeight="1" x14ac:dyDescent="0.2">
      <c r="A29" s="68" t="s">
        <v>4</v>
      </c>
      <c r="B29" s="68"/>
      <c r="C29" s="63" t="s">
        <v>5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80" t="s">
        <v>35</v>
      </c>
      <c r="Z29" s="80"/>
      <c r="AA29" s="80"/>
      <c r="AB29" s="80"/>
      <c r="AC29" s="80"/>
      <c r="AD29" s="80"/>
      <c r="AE29" s="66" t="s">
        <v>36</v>
      </c>
      <c r="AF29" s="76"/>
      <c r="AG29" s="76"/>
      <c r="AH29" s="76"/>
      <c r="AI29" s="76"/>
      <c r="AJ29" s="76"/>
      <c r="AK29" s="65" t="s">
        <v>44</v>
      </c>
      <c r="AL29" s="65"/>
      <c r="AM29" s="65"/>
      <c r="AN29" s="65"/>
      <c r="AO29" s="65"/>
      <c r="AP29" s="65"/>
      <c r="AQ29" s="66" t="s">
        <v>37</v>
      </c>
      <c r="AR29" s="73"/>
      <c r="AS29" s="73"/>
      <c r="AT29" s="73"/>
      <c r="AU29" s="73"/>
      <c r="AV29" s="73"/>
      <c r="AW29" s="66" t="s">
        <v>38</v>
      </c>
      <c r="AX29" s="56"/>
      <c r="AY29" s="56"/>
      <c r="AZ29" s="56"/>
      <c r="BA29" s="56"/>
      <c r="BB29" s="56"/>
      <c r="BC29" s="65" t="s">
        <v>44</v>
      </c>
      <c r="BD29" s="65"/>
      <c r="BE29" s="65"/>
      <c r="BF29" s="65"/>
      <c r="BG29" s="65"/>
      <c r="BH29" s="65"/>
      <c r="CA29" s="1" t="s">
        <v>39</v>
      </c>
    </row>
    <row r="30" spans="1:79" ht="12.75" customHeight="1" x14ac:dyDescent="0.2">
      <c r="A30" s="67"/>
      <c r="B30" s="67"/>
      <c r="C30" s="86" t="s">
        <v>47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8"/>
      <c r="Y30" s="71">
        <v>1498.65</v>
      </c>
      <c r="Z30" s="71"/>
      <c r="AA30" s="71"/>
      <c r="AB30" s="71"/>
      <c r="AC30" s="71"/>
      <c r="AD30" s="71"/>
      <c r="AE30" s="71">
        <v>1498.165</v>
      </c>
      <c r="AF30" s="71"/>
      <c r="AG30" s="71"/>
      <c r="AH30" s="71"/>
      <c r="AI30" s="71"/>
      <c r="AJ30" s="71"/>
      <c r="AK30" s="83">
        <f>IF(Y30=0,0,AE30/Y30)</f>
        <v>0.99967637540453069</v>
      </c>
      <c r="AL30" s="83"/>
      <c r="AM30" s="83"/>
      <c r="AN30" s="83"/>
      <c r="AO30" s="83"/>
      <c r="AP30" s="83"/>
      <c r="AQ30" s="71">
        <v>0</v>
      </c>
      <c r="AR30" s="71"/>
      <c r="AS30" s="71"/>
      <c r="AT30" s="71"/>
      <c r="AU30" s="71"/>
      <c r="AV30" s="71"/>
      <c r="AW30" s="71">
        <v>0</v>
      </c>
      <c r="AX30" s="71"/>
      <c r="AY30" s="71"/>
      <c r="AZ30" s="71"/>
      <c r="BA30" s="71"/>
      <c r="BB30" s="71"/>
      <c r="BC30" s="83">
        <f>IF(AQ30=0,0,AW30/AQ30)</f>
        <v>0</v>
      </c>
      <c r="BD30" s="83"/>
      <c r="BE30" s="83"/>
      <c r="BF30" s="83"/>
      <c r="BG30" s="83"/>
      <c r="BH30" s="83"/>
      <c r="CA30" s="1" t="s">
        <v>40</v>
      </c>
    </row>
    <row r="31" spans="1:79" ht="15" customHeight="1" x14ac:dyDescent="0.2">
      <c r="A31" s="67"/>
      <c r="B31" s="67"/>
      <c r="C31" s="86" t="s">
        <v>48</v>
      </c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8"/>
      <c r="Y31" s="71">
        <v>119.05500000000001</v>
      </c>
      <c r="Z31" s="71"/>
      <c r="AA31" s="71"/>
      <c r="AB31" s="71"/>
      <c r="AC31" s="71"/>
      <c r="AD31" s="71"/>
      <c r="AE31" s="71">
        <v>79.033000000000001</v>
      </c>
      <c r="AF31" s="71"/>
      <c r="AG31" s="71"/>
      <c r="AH31" s="71"/>
      <c r="AI31" s="71"/>
      <c r="AJ31" s="71"/>
      <c r="AK31" s="83">
        <f>IF(Y31=0,0,AE31/Y31)</f>
        <v>0.66383604216538572</v>
      </c>
      <c r="AL31" s="83"/>
      <c r="AM31" s="83"/>
      <c r="AN31" s="83"/>
      <c r="AO31" s="83"/>
      <c r="AP31" s="83"/>
      <c r="AQ31" s="71">
        <v>0</v>
      </c>
      <c r="AR31" s="71"/>
      <c r="AS31" s="71"/>
      <c r="AT31" s="71"/>
      <c r="AU31" s="71"/>
      <c r="AV31" s="71"/>
      <c r="AW31" s="71">
        <v>0</v>
      </c>
      <c r="AX31" s="71"/>
      <c r="AY31" s="71"/>
      <c r="AZ31" s="71"/>
      <c r="BA31" s="71"/>
      <c r="BB31" s="71"/>
      <c r="BC31" s="83">
        <f>IF(AQ31=0,0,AW31/AQ31)</f>
        <v>0</v>
      </c>
      <c r="BD31" s="83"/>
      <c r="BE31" s="83"/>
      <c r="BF31" s="83"/>
      <c r="BG31" s="83"/>
      <c r="BH31" s="83"/>
    </row>
    <row r="32" spans="1:79" ht="15" customHeight="1" x14ac:dyDescent="0.2">
      <c r="A32" s="67"/>
      <c r="B32" s="67"/>
      <c r="C32" s="86" t="s">
        <v>49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8"/>
      <c r="Y32" s="71">
        <v>149.86500000000001</v>
      </c>
      <c r="Z32" s="71"/>
      <c r="AA32" s="71"/>
      <c r="AB32" s="71"/>
      <c r="AC32" s="71"/>
      <c r="AD32" s="71"/>
      <c r="AE32" s="71">
        <v>149.81700000000001</v>
      </c>
      <c r="AF32" s="71"/>
      <c r="AG32" s="71"/>
      <c r="AH32" s="71"/>
      <c r="AI32" s="71"/>
      <c r="AJ32" s="71"/>
      <c r="AK32" s="83">
        <f>IF(Y32=0,0,AE32/Y32)</f>
        <v>0.99967971174056647</v>
      </c>
      <c r="AL32" s="83"/>
      <c r="AM32" s="83"/>
      <c r="AN32" s="83"/>
      <c r="AO32" s="83"/>
      <c r="AP32" s="83"/>
      <c r="AQ32" s="71">
        <v>0</v>
      </c>
      <c r="AR32" s="71"/>
      <c r="AS32" s="71"/>
      <c r="AT32" s="71"/>
      <c r="AU32" s="71"/>
      <c r="AV32" s="71"/>
      <c r="AW32" s="71">
        <v>0</v>
      </c>
      <c r="AX32" s="71"/>
      <c r="AY32" s="71"/>
      <c r="AZ32" s="71"/>
      <c r="BA32" s="71"/>
      <c r="BB32" s="71"/>
      <c r="BC32" s="83">
        <f>IF(AQ32=0,0,AW32/AQ32)</f>
        <v>0</v>
      </c>
      <c r="BD32" s="83"/>
      <c r="BE32" s="83"/>
      <c r="BF32" s="83"/>
      <c r="BG32" s="83"/>
      <c r="BH32" s="83"/>
    </row>
    <row r="33" spans="1:100" ht="15" customHeight="1" x14ac:dyDescent="0.2">
      <c r="A33" s="67"/>
      <c r="B33" s="67"/>
      <c r="C33" s="86" t="s">
        <v>50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8"/>
      <c r="Y33" s="71">
        <v>0</v>
      </c>
      <c r="Z33" s="71"/>
      <c r="AA33" s="71"/>
      <c r="AB33" s="71"/>
      <c r="AC33" s="71"/>
      <c r="AD33" s="71"/>
      <c r="AE33" s="71">
        <v>0</v>
      </c>
      <c r="AF33" s="71"/>
      <c r="AG33" s="71"/>
      <c r="AH33" s="71"/>
      <c r="AI33" s="71"/>
      <c r="AJ33" s="71"/>
      <c r="AK33" s="83">
        <f>IF(Y33=0,0,AE33/Y33)</f>
        <v>0</v>
      </c>
      <c r="AL33" s="83"/>
      <c r="AM33" s="83"/>
      <c r="AN33" s="83"/>
      <c r="AO33" s="83"/>
      <c r="AP33" s="83"/>
      <c r="AQ33" s="71">
        <v>2.6480000000000001</v>
      </c>
      <c r="AR33" s="71"/>
      <c r="AS33" s="71"/>
      <c r="AT33" s="71"/>
      <c r="AU33" s="71"/>
      <c r="AV33" s="71"/>
      <c r="AW33" s="71">
        <v>2.6480000000000001</v>
      </c>
      <c r="AX33" s="71"/>
      <c r="AY33" s="71"/>
      <c r="AZ33" s="71"/>
      <c r="BA33" s="71"/>
      <c r="BB33" s="71"/>
      <c r="BC33" s="83">
        <f>IF(AQ33=0,0,AW33/AQ33)</f>
        <v>1</v>
      </c>
      <c r="BD33" s="83"/>
      <c r="BE33" s="83"/>
      <c r="BF33" s="83"/>
      <c r="BG33" s="83"/>
      <c r="BH33" s="83"/>
    </row>
    <row r="34" spans="1:100" ht="15" customHeight="1" x14ac:dyDescent="0.2">
      <c r="A34" s="67"/>
      <c r="B34" s="67"/>
      <c r="C34" s="86" t="s">
        <v>51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8"/>
      <c r="Y34" s="71">
        <v>0</v>
      </c>
      <c r="Z34" s="71"/>
      <c r="AA34" s="71"/>
      <c r="AB34" s="71"/>
      <c r="AC34" s="71"/>
      <c r="AD34" s="71"/>
      <c r="AE34" s="71">
        <v>0</v>
      </c>
      <c r="AF34" s="71"/>
      <c r="AG34" s="71"/>
      <c r="AH34" s="71"/>
      <c r="AI34" s="71"/>
      <c r="AJ34" s="71"/>
      <c r="AK34" s="83">
        <f>IF(Y34=0,0,AE34/Y34)</f>
        <v>0</v>
      </c>
      <c r="AL34" s="83"/>
      <c r="AM34" s="83"/>
      <c r="AN34" s="83"/>
      <c r="AO34" s="83"/>
      <c r="AP34" s="83"/>
      <c r="AQ34" s="71">
        <v>22.736999999999998</v>
      </c>
      <c r="AR34" s="71"/>
      <c r="AS34" s="71"/>
      <c r="AT34" s="71"/>
      <c r="AU34" s="71"/>
      <c r="AV34" s="71"/>
      <c r="AW34" s="71">
        <v>22.579000000000001</v>
      </c>
      <c r="AX34" s="71"/>
      <c r="AY34" s="71"/>
      <c r="AZ34" s="71"/>
      <c r="BA34" s="71"/>
      <c r="BB34" s="71"/>
      <c r="BC34" s="83">
        <f>IF(AQ34=0,0,AW34/AQ34)</f>
        <v>0.99305097418304977</v>
      </c>
      <c r="BD34" s="83"/>
      <c r="BE34" s="83"/>
      <c r="BF34" s="83"/>
      <c r="BG34" s="83"/>
      <c r="BH34" s="83"/>
    </row>
    <row r="35" spans="1:100" ht="15" customHeight="1" x14ac:dyDescent="0.2">
      <c r="A35" s="67"/>
      <c r="B35" s="67"/>
      <c r="C35" s="86" t="s">
        <v>52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8"/>
      <c r="Y35" s="71">
        <v>0</v>
      </c>
      <c r="Z35" s="71"/>
      <c r="AA35" s="71"/>
      <c r="AB35" s="71"/>
      <c r="AC35" s="71"/>
      <c r="AD35" s="71"/>
      <c r="AE35" s="71">
        <v>0</v>
      </c>
      <c r="AF35" s="71"/>
      <c r="AG35" s="71"/>
      <c r="AH35" s="71"/>
      <c r="AI35" s="71"/>
      <c r="AJ35" s="71"/>
      <c r="AK35" s="83">
        <f>IF(Y35=0,0,AE35/Y35)</f>
        <v>0</v>
      </c>
      <c r="AL35" s="83"/>
      <c r="AM35" s="83"/>
      <c r="AN35" s="83"/>
      <c r="AO35" s="83"/>
      <c r="AP35" s="83"/>
      <c r="AQ35" s="71">
        <v>19.021000000000001</v>
      </c>
      <c r="AR35" s="71"/>
      <c r="AS35" s="71"/>
      <c r="AT35" s="71"/>
      <c r="AU35" s="71"/>
      <c r="AV35" s="71"/>
      <c r="AW35" s="71">
        <v>18.497</v>
      </c>
      <c r="AX35" s="71"/>
      <c r="AY35" s="71"/>
      <c r="AZ35" s="71"/>
      <c r="BA35" s="71"/>
      <c r="BB35" s="71"/>
      <c r="BC35" s="83">
        <f>IF(AQ35=0,0,AW35/AQ35)</f>
        <v>0.97245150097260913</v>
      </c>
      <c r="BD35" s="83"/>
      <c r="BE35" s="83"/>
      <c r="BF35" s="83"/>
      <c r="BG35" s="83"/>
      <c r="BH35" s="83"/>
    </row>
    <row r="36" spans="1:100" ht="25.5" customHeight="1" x14ac:dyDescent="0.2">
      <c r="A36" s="67"/>
      <c r="B36" s="67"/>
      <c r="C36" s="86" t="s">
        <v>53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8"/>
      <c r="Y36" s="71">
        <v>0</v>
      </c>
      <c r="Z36" s="71"/>
      <c r="AA36" s="71"/>
      <c r="AB36" s="71"/>
      <c r="AC36" s="71"/>
      <c r="AD36" s="71"/>
      <c r="AE36" s="71">
        <v>0</v>
      </c>
      <c r="AF36" s="71"/>
      <c r="AG36" s="71"/>
      <c r="AH36" s="71"/>
      <c r="AI36" s="71"/>
      <c r="AJ36" s="71"/>
      <c r="AK36" s="83">
        <f>IF(Y36=0,0,AE36/Y36)</f>
        <v>0</v>
      </c>
      <c r="AL36" s="83"/>
      <c r="AM36" s="83"/>
      <c r="AN36" s="83"/>
      <c r="AO36" s="83"/>
      <c r="AP36" s="83"/>
      <c r="AQ36" s="71">
        <v>0.75</v>
      </c>
      <c r="AR36" s="71"/>
      <c r="AS36" s="71"/>
      <c r="AT36" s="71"/>
      <c r="AU36" s="71"/>
      <c r="AV36" s="71"/>
      <c r="AW36" s="71">
        <v>0.73099999999999998</v>
      </c>
      <c r="AX36" s="71"/>
      <c r="AY36" s="71"/>
      <c r="AZ36" s="71"/>
      <c r="BA36" s="71"/>
      <c r="BB36" s="71"/>
      <c r="BC36" s="83">
        <f>IF(AQ36=0,0,AW36/AQ36)</f>
        <v>0.97466666666666668</v>
      </c>
      <c r="BD36" s="83"/>
      <c r="BE36" s="83"/>
      <c r="BF36" s="83"/>
      <c r="BG36" s="83"/>
      <c r="BH36" s="83"/>
    </row>
    <row r="37" spans="1:100" ht="15" customHeight="1" x14ac:dyDescent="0.2">
      <c r="A37" s="67"/>
      <c r="B37" s="67"/>
      <c r="C37" s="86" t="s">
        <v>54</v>
      </c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8"/>
      <c r="Y37" s="71">
        <v>0</v>
      </c>
      <c r="Z37" s="71"/>
      <c r="AA37" s="71"/>
      <c r="AB37" s="71"/>
      <c r="AC37" s="71"/>
      <c r="AD37" s="71"/>
      <c r="AE37" s="71">
        <v>0</v>
      </c>
      <c r="AF37" s="71"/>
      <c r="AG37" s="71"/>
      <c r="AH37" s="71"/>
      <c r="AI37" s="71"/>
      <c r="AJ37" s="71"/>
      <c r="AK37" s="83">
        <f>IF(Y37=0,0,AE37/Y37)</f>
        <v>0</v>
      </c>
      <c r="AL37" s="83"/>
      <c r="AM37" s="83"/>
      <c r="AN37" s="83"/>
      <c r="AO37" s="83"/>
      <c r="AP37" s="83"/>
      <c r="AQ37" s="71">
        <v>0.375</v>
      </c>
      <c r="AR37" s="71"/>
      <c r="AS37" s="71"/>
      <c r="AT37" s="71"/>
      <c r="AU37" s="71"/>
      <c r="AV37" s="71"/>
      <c r="AW37" s="71">
        <v>0.36399999999999999</v>
      </c>
      <c r="AX37" s="71"/>
      <c r="AY37" s="71"/>
      <c r="AZ37" s="71"/>
      <c r="BA37" s="71"/>
      <c r="BB37" s="71"/>
      <c r="BC37" s="83">
        <f>IF(AQ37=0,0,AW37/AQ37)</f>
        <v>0.97066666666666668</v>
      </c>
      <c r="BD37" s="83"/>
      <c r="BE37" s="83"/>
      <c r="BF37" s="83"/>
      <c r="BG37" s="83"/>
      <c r="BH37" s="83"/>
    </row>
    <row r="38" spans="1:100" ht="17.25" customHeight="1" x14ac:dyDescent="0.2">
      <c r="A38" s="77" t="s">
        <v>29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9"/>
    </row>
    <row r="39" spans="1:100" ht="18" hidden="1" customHeight="1" x14ac:dyDescent="0.2">
      <c r="A39" s="68" t="s">
        <v>4</v>
      </c>
      <c r="B39" s="68"/>
      <c r="C39" s="63" t="s">
        <v>5</v>
      </c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6" t="s">
        <v>35</v>
      </c>
      <c r="Z39" s="76"/>
      <c r="AA39" s="76"/>
      <c r="AB39" s="76"/>
      <c r="AC39" s="76"/>
      <c r="AD39" s="76"/>
      <c r="AE39" s="66" t="s">
        <v>36</v>
      </c>
      <c r="AF39" s="76"/>
      <c r="AG39" s="76"/>
      <c r="AH39" s="76"/>
      <c r="AI39" s="76"/>
      <c r="AJ39" s="76"/>
      <c r="AK39" s="65" t="s">
        <v>44</v>
      </c>
      <c r="AL39" s="65"/>
      <c r="AM39" s="65"/>
      <c r="AN39" s="65"/>
      <c r="AO39" s="65"/>
      <c r="AP39" s="65"/>
      <c r="AQ39" s="66" t="s">
        <v>37</v>
      </c>
      <c r="AR39" s="73"/>
      <c r="AS39" s="73"/>
      <c r="AT39" s="73"/>
      <c r="AU39" s="73"/>
      <c r="AV39" s="73"/>
      <c r="AW39" s="66" t="s">
        <v>38</v>
      </c>
      <c r="AX39" s="56"/>
      <c r="AY39" s="56"/>
      <c r="AZ39" s="56"/>
      <c r="BA39" s="56"/>
      <c r="BB39" s="56"/>
      <c r="BC39" s="82" t="s">
        <v>44</v>
      </c>
      <c r="BD39" s="82"/>
      <c r="BE39" s="82"/>
      <c r="BF39" s="82"/>
      <c r="BG39" s="82"/>
      <c r="BH39" s="82"/>
      <c r="CA39" s="1" t="s">
        <v>41</v>
      </c>
    </row>
    <row r="40" spans="1:100" s="42" customFormat="1" ht="12.75" customHeight="1" x14ac:dyDescent="0.2">
      <c r="A40" s="67"/>
      <c r="B40" s="67"/>
      <c r="C40" s="86" t="s">
        <v>55</v>
      </c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8"/>
      <c r="Y40" s="71">
        <v>100</v>
      </c>
      <c r="Z40" s="71"/>
      <c r="AA40" s="71"/>
      <c r="AB40" s="71"/>
      <c r="AC40" s="71"/>
      <c r="AD40" s="71"/>
      <c r="AE40" s="71">
        <v>100</v>
      </c>
      <c r="AF40" s="71"/>
      <c r="AG40" s="71"/>
      <c r="AH40" s="71"/>
      <c r="AI40" s="71"/>
      <c r="AJ40" s="71"/>
      <c r="AK40" s="83">
        <f>IF(Y40=0,0,AE40/Y40)</f>
        <v>1</v>
      </c>
      <c r="AL40" s="83"/>
      <c r="AM40" s="83"/>
      <c r="AN40" s="83"/>
      <c r="AO40" s="83"/>
      <c r="AP40" s="83"/>
      <c r="AQ40" s="71">
        <v>0</v>
      </c>
      <c r="AR40" s="71"/>
      <c r="AS40" s="71"/>
      <c r="AT40" s="71"/>
      <c r="AU40" s="71"/>
      <c r="AV40" s="71"/>
      <c r="AW40" s="71">
        <v>0</v>
      </c>
      <c r="AX40" s="71"/>
      <c r="AY40" s="71"/>
      <c r="AZ40" s="71"/>
      <c r="BA40" s="71"/>
      <c r="BB40" s="71"/>
      <c r="BC40" s="83">
        <f>IF(AQ40=0,0,AW40/AQ40)</f>
        <v>0</v>
      </c>
      <c r="BD40" s="83"/>
      <c r="BE40" s="83"/>
      <c r="BF40" s="83"/>
      <c r="BG40" s="83"/>
      <c r="BH40" s="83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 t="s">
        <v>42</v>
      </c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</row>
    <row r="41" spans="1:100" s="5" customFormat="1" ht="15" customHeight="1" x14ac:dyDescent="0.2">
      <c r="A41" s="67"/>
      <c r="B41" s="67"/>
      <c r="C41" s="86" t="s">
        <v>56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8"/>
      <c r="Y41" s="71">
        <v>0</v>
      </c>
      <c r="Z41" s="71"/>
      <c r="AA41" s="71"/>
      <c r="AB41" s="71"/>
      <c r="AC41" s="71"/>
      <c r="AD41" s="71"/>
      <c r="AE41" s="71">
        <v>0</v>
      </c>
      <c r="AF41" s="71"/>
      <c r="AG41" s="71"/>
      <c r="AH41" s="71"/>
      <c r="AI41" s="71"/>
      <c r="AJ41" s="71"/>
      <c r="AK41" s="83">
        <f>IF(Y41=0,0,AE41/Y41)</f>
        <v>0</v>
      </c>
      <c r="AL41" s="83"/>
      <c r="AM41" s="83"/>
      <c r="AN41" s="83"/>
      <c r="AO41" s="83"/>
      <c r="AP41" s="83"/>
      <c r="AQ41" s="71">
        <v>100</v>
      </c>
      <c r="AR41" s="71"/>
      <c r="AS41" s="71"/>
      <c r="AT41" s="71"/>
      <c r="AU41" s="71"/>
      <c r="AV41" s="71"/>
      <c r="AW41" s="71">
        <v>100</v>
      </c>
      <c r="AX41" s="71"/>
      <c r="AY41" s="71"/>
      <c r="AZ41" s="71"/>
      <c r="BA41" s="71"/>
      <c r="BB41" s="71"/>
      <c r="BC41" s="83">
        <f>IF(AQ41=0,0,AW41/AQ41)</f>
        <v>1</v>
      </c>
      <c r="BD41" s="83"/>
      <c r="BE41" s="83"/>
      <c r="BF41" s="83"/>
      <c r="BG41" s="83"/>
      <c r="BH41" s="83"/>
    </row>
    <row r="42" spans="1:100" s="5" customFormat="1" ht="15" customHeight="1" x14ac:dyDescent="0.2">
      <c r="A42" s="67"/>
      <c r="B42" s="67"/>
      <c r="C42" s="86" t="s">
        <v>57</v>
      </c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8"/>
      <c r="Y42" s="71">
        <v>0</v>
      </c>
      <c r="Z42" s="71"/>
      <c r="AA42" s="71"/>
      <c r="AB42" s="71"/>
      <c r="AC42" s="71"/>
      <c r="AD42" s="71"/>
      <c r="AE42" s="71">
        <v>0</v>
      </c>
      <c r="AF42" s="71"/>
      <c r="AG42" s="71"/>
      <c r="AH42" s="71"/>
      <c r="AI42" s="71"/>
      <c r="AJ42" s="71"/>
      <c r="AK42" s="83">
        <f>IF(Y42=0,0,AE42/Y42)</f>
        <v>0</v>
      </c>
      <c r="AL42" s="83"/>
      <c r="AM42" s="83"/>
      <c r="AN42" s="83"/>
      <c r="AO42" s="83"/>
      <c r="AP42" s="83"/>
      <c r="AQ42" s="71">
        <v>100</v>
      </c>
      <c r="AR42" s="71"/>
      <c r="AS42" s="71"/>
      <c r="AT42" s="71"/>
      <c r="AU42" s="71"/>
      <c r="AV42" s="71"/>
      <c r="AW42" s="71">
        <v>99.31</v>
      </c>
      <c r="AX42" s="71"/>
      <c r="AY42" s="71"/>
      <c r="AZ42" s="71"/>
      <c r="BA42" s="71"/>
      <c r="BB42" s="71"/>
      <c r="BC42" s="83">
        <f>IF(AQ42=0,0,AW42/AQ42)</f>
        <v>0.99309999999999998</v>
      </c>
      <c r="BD42" s="83"/>
      <c r="BE42" s="83"/>
      <c r="BF42" s="83"/>
      <c r="BG42" s="83"/>
      <c r="BH42" s="83"/>
    </row>
    <row r="43" spans="1:100" s="5" customFormat="1" ht="25.5" customHeight="1" x14ac:dyDescent="0.2">
      <c r="A43" s="67"/>
      <c r="B43" s="67"/>
      <c r="C43" s="86" t="s">
        <v>58</v>
      </c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8"/>
      <c r="Y43" s="71">
        <v>0</v>
      </c>
      <c r="Z43" s="71"/>
      <c r="AA43" s="71"/>
      <c r="AB43" s="71"/>
      <c r="AC43" s="71"/>
      <c r="AD43" s="71"/>
      <c r="AE43" s="71">
        <v>0</v>
      </c>
      <c r="AF43" s="71"/>
      <c r="AG43" s="71"/>
      <c r="AH43" s="71"/>
      <c r="AI43" s="71"/>
      <c r="AJ43" s="71"/>
      <c r="AK43" s="83">
        <f>IF(Y43=0,0,AE43/Y43)</f>
        <v>0</v>
      </c>
      <c r="AL43" s="83"/>
      <c r="AM43" s="83"/>
      <c r="AN43" s="83"/>
      <c r="AO43" s="83"/>
      <c r="AP43" s="83"/>
      <c r="AQ43" s="71">
        <v>100</v>
      </c>
      <c r="AR43" s="71"/>
      <c r="AS43" s="71"/>
      <c r="AT43" s="71"/>
      <c r="AU43" s="71"/>
      <c r="AV43" s="71"/>
      <c r="AW43" s="71">
        <v>99.95</v>
      </c>
      <c r="AX43" s="71"/>
      <c r="AY43" s="71"/>
      <c r="AZ43" s="71"/>
      <c r="BA43" s="71"/>
      <c r="BB43" s="71"/>
      <c r="BC43" s="83">
        <f>IF(AQ43=0,0,AW43/AQ43)</f>
        <v>0.99950000000000006</v>
      </c>
      <c r="BD43" s="83"/>
      <c r="BE43" s="83"/>
      <c r="BF43" s="83"/>
      <c r="BG43" s="83"/>
      <c r="BH43" s="83"/>
    </row>
    <row r="44" spans="1:100" s="5" customFormat="1" ht="25.5" customHeight="1" x14ac:dyDescent="0.2">
      <c r="A44" s="67"/>
      <c r="B44" s="67"/>
      <c r="C44" s="86" t="s">
        <v>59</v>
      </c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8"/>
      <c r="Y44" s="71">
        <v>0</v>
      </c>
      <c r="Z44" s="71"/>
      <c r="AA44" s="71"/>
      <c r="AB44" s="71"/>
      <c r="AC44" s="71"/>
      <c r="AD44" s="71"/>
      <c r="AE44" s="71">
        <v>0</v>
      </c>
      <c r="AF44" s="71"/>
      <c r="AG44" s="71"/>
      <c r="AH44" s="71"/>
      <c r="AI44" s="71"/>
      <c r="AJ44" s="71"/>
      <c r="AK44" s="83">
        <f>IF(Y44=0,0,AE44/Y44)</f>
        <v>0</v>
      </c>
      <c r="AL44" s="83"/>
      <c r="AM44" s="83"/>
      <c r="AN44" s="83"/>
      <c r="AO44" s="83"/>
      <c r="AP44" s="83"/>
      <c r="AQ44" s="71">
        <v>100</v>
      </c>
      <c r="AR44" s="71"/>
      <c r="AS44" s="71"/>
      <c r="AT44" s="71"/>
      <c r="AU44" s="71"/>
      <c r="AV44" s="71"/>
      <c r="AW44" s="71">
        <v>96.55</v>
      </c>
      <c r="AX44" s="71"/>
      <c r="AY44" s="71"/>
      <c r="AZ44" s="71"/>
      <c r="BA44" s="71"/>
      <c r="BB44" s="71"/>
      <c r="BC44" s="83">
        <f>IF(AQ44=0,0,AW44/AQ44)</f>
        <v>0.96550000000000002</v>
      </c>
      <c r="BD44" s="83"/>
      <c r="BE44" s="83"/>
      <c r="BF44" s="83"/>
      <c r="BG44" s="83"/>
      <c r="BH44" s="83"/>
    </row>
    <row r="45" spans="1:100" s="5" customFormat="1" ht="15" customHeight="1" x14ac:dyDescent="0.2">
      <c r="A45" s="67"/>
      <c r="B45" s="67"/>
      <c r="C45" s="86" t="s">
        <v>60</v>
      </c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8"/>
      <c r="Y45" s="71">
        <v>0</v>
      </c>
      <c r="Z45" s="71"/>
      <c r="AA45" s="71"/>
      <c r="AB45" s="71"/>
      <c r="AC45" s="71"/>
      <c r="AD45" s="71"/>
      <c r="AE45" s="71">
        <v>0</v>
      </c>
      <c r="AF45" s="71"/>
      <c r="AG45" s="71"/>
      <c r="AH45" s="71"/>
      <c r="AI45" s="71"/>
      <c r="AJ45" s="71"/>
      <c r="AK45" s="83">
        <f>IF(Y45=0,0,AE45/Y45)</f>
        <v>0</v>
      </c>
      <c r="AL45" s="83"/>
      <c r="AM45" s="83"/>
      <c r="AN45" s="83"/>
      <c r="AO45" s="83"/>
      <c r="AP45" s="83"/>
      <c r="AQ45" s="71">
        <v>100</v>
      </c>
      <c r="AR45" s="71"/>
      <c r="AS45" s="71"/>
      <c r="AT45" s="71"/>
      <c r="AU45" s="71"/>
      <c r="AV45" s="71"/>
      <c r="AW45" s="71">
        <v>97.04</v>
      </c>
      <c r="AX45" s="71"/>
      <c r="AY45" s="71"/>
      <c r="AZ45" s="71"/>
      <c r="BA45" s="71"/>
      <c r="BB45" s="71"/>
      <c r="BC45" s="83">
        <f>IF(AQ45=0,0,AW45/AQ45)</f>
        <v>0.97040000000000004</v>
      </c>
      <c r="BD45" s="83"/>
      <c r="BE45" s="83"/>
      <c r="BF45" s="83"/>
      <c r="BG45" s="83"/>
      <c r="BH45" s="83"/>
    </row>
    <row r="46" spans="1:100" s="5" customFormat="1" ht="15" customHeight="1" x14ac:dyDescent="0.2"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4"/>
      <c r="AQ46" s="35"/>
      <c r="AR46" s="32"/>
      <c r="AS46" s="32"/>
      <c r="AT46" s="32"/>
      <c r="AU46" s="32"/>
      <c r="AV46" s="32"/>
      <c r="AW46" s="33"/>
      <c r="AX46" s="36"/>
      <c r="AY46" s="36"/>
      <c r="AZ46" s="36"/>
      <c r="BA46" s="36"/>
      <c r="BB46" s="36"/>
      <c r="BC46" s="37"/>
      <c r="BD46" s="37"/>
      <c r="BE46" s="37"/>
      <c r="BF46" s="37"/>
      <c r="BG46" s="37"/>
      <c r="BH46" s="37"/>
    </row>
    <row r="47" spans="1:100" ht="15" customHeight="1" x14ac:dyDescent="0.2">
      <c r="A47" s="69" t="s">
        <v>43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33"/>
      <c r="AF47" s="32"/>
      <c r="AG47" s="32"/>
      <c r="AH47" s="32"/>
      <c r="AI47" s="32"/>
      <c r="AJ47" s="32"/>
      <c r="AK47" s="34"/>
      <c r="AL47" s="34"/>
      <c r="AM47" s="34"/>
      <c r="AN47" s="34"/>
      <c r="AO47" s="34"/>
      <c r="AP47" s="34"/>
      <c r="AQ47" s="35"/>
      <c r="AR47" s="32"/>
      <c r="AS47" s="32"/>
      <c r="AT47" s="32"/>
      <c r="AU47" s="32"/>
      <c r="AV47" s="32"/>
      <c r="AW47" s="33"/>
      <c r="AX47" s="36"/>
      <c r="AY47" s="36"/>
      <c r="AZ47" s="36"/>
      <c r="BA47" s="36"/>
      <c r="BB47" s="36"/>
      <c r="BC47" s="37"/>
      <c r="BD47" s="37"/>
      <c r="BE47" s="37"/>
      <c r="BF47" s="37"/>
      <c r="BG47" s="37"/>
      <c r="BH47" s="37"/>
    </row>
    <row r="48" spans="1:100" ht="15" customHeight="1" x14ac:dyDescent="0.2">
      <c r="A48" s="29"/>
      <c r="B48" s="29"/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2"/>
      <c r="Z48" s="32"/>
      <c r="AA48" s="32"/>
      <c r="AB48" s="32"/>
      <c r="AC48" s="32"/>
      <c r="AD48" s="32"/>
      <c r="AE48" s="33"/>
      <c r="AF48" s="32"/>
      <c r="AG48" s="32"/>
      <c r="AH48" s="32"/>
      <c r="AI48" s="32"/>
      <c r="AJ48" s="32"/>
      <c r="AK48" s="34"/>
      <c r="AL48" s="34"/>
      <c r="AM48" s="34"/>
      <c r="AN48" s="34"/>
      <c r="AO48" s="34"/>
      <c r="AP48" s="34"/>
      <c r="AQ48" s="35"/>
      <c r="AR48" s="32"/>
      <c r="AS48" s="32"/>
      <c r="AT48" s="32"/>
      <c r="AU48" s="32"/>
      <c r="AV48" s="32"/>
      <c r="AW48" s="33"/>
      <c r="AX48" s="36"/>
      <c r="AY48" s="36"/>
      <c r="AZ48" s="36"/>
      <c r="BA48" s="36"/>
      <c r="BB48" s="36"/>
      <c r="BC48" s="37"/>
      <c r="BD48" s="37"/>
      <c r="BE48" s="37"/>
      <c r="BF48" s="37"/>
      <c r="BG48" s="37"/>
      <c r="BH48" s="37"/>
    </row>
    <row r="49" spans="1:60" s="38" customFormat="1" ht="15.75" x14ac:dyDescent="0.25">
      <c r="B49" s="38" t="s">
        <v>30</v>
      </c>
    </row>
    <row r="50" spans="1:60" s="38" customFormat="1" ht="48.75" customHeight="1" x14ac:dyDescent="0.25">
      <c r="B50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</row>
    <row r="51" spans="1:60" s="38" customFormat="1" ht="1.5" hidden="1" customHeight="1" x14ac:dyDescent="0.25"/>
    <row r="52" spans="1:60" s="38" customFormat="1" ht="1.5" hidden="1" customHeight="1" x14ac:dyDescent="0.25"/>
    <row r="53" spans="1:60" s="38" customFormat="1" ht="35.25" customHeight="1" x14ac:dyDescent="0.25">
      <c r="A53" s="98" t="s">
        <v>76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</row>
    <row r="54" spans="1:60" s="38" customFormat="1" ht="15.75" x14ac:dyDescent="0.25"/>
    <row r="55" spans="1:60" s="38" customFormat="1" ht="15.75" x14ac:dyDescent="0.25">
      <c r="B55" s="38" t="s">
        <v>31</v>
      </c>
    </row>
    <row r="56" spans="1:60" s="38" customFormat="1" ht="15.75" x14ac:dyDescent="0.25"/>
    <row r="57" spans="1:60" s="38" customFormat="1" ht="15.75" x14ac:dyDescent="0.25"/>
    <row r="58" spans="1:60" s="38" customFormat="1" ht="15.75" x14ac:dyDescent="0.25"/>
    <row r="59" spans="1:60" s="38" customFormat="1" ht="30.75" customHeight="1" x14ac:dyDescent="0.25">
      <c r="A59" s="98" t="s">
        <v>78</v>
      </c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</row>
    <row r="60" spans="1:60" s="38" customFormat="1" ht="15.75" x14ac:dyDescent="0.25"/>
    <row r="61" spans="1:60" s="38" customFormat="1" ht="24.75" customHeight="1" x14ac:dyDescent="0.25">
      <c r="B61" s="84" t="s">
        <v>32</v>
      </c>
      <c r="C61" s="84"/>
      <c r="D61" s="84"/>
      <c r="E61" s="84"/>
      <c r="F61" s="84"/>
      <c r="G61" s="84"/>
      <c r="H61" s="84"/>
      <c r="I61" s="84"/>
      <c r="J61" s="84"/>
      <c r="K61" s="84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</row>
    <row r="62" spans="1:60" s="38" customFormat="1" ht="15.75" x14ac:dyDescent="0.25"/>
    <row r="63" spans="1:60" s="38" customFormat="1" ht="15.75" x14ac:dyDescent="0.25"/>
    <row r="64" spans="1:60" s="38" customFormat="1" ht="22.5" customHeight="1" x14ac:dyDescent="0.25"/>
    <row r="65" spans="1:78" s="38" customFormat="1" ht="29.25" customHeight="1" x14ac:dyDescent="0.25">
      <c r="A65" s="98" t="s">
        <v>77</v>
      </c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</row>
    <row r="66" spans="1:78" s="38" customFormat="1" ht="15.75" x14ac:dyDescent="0.25"/>
    <row r="67" spans="1:78" s="38" customFormat="1" ht="15.75" x14ac:dyDescent="0.25"/>
    <row r="68" spans="1:78" s="38" customFormat="1" ht="15.75" x14ac:dyDescent="0.25"/>
    <row r="69" spans="1:78" s="38" customFormat="1" ht="15.75" x14ac:dyDescent="0.25">
      <c r="A69" s="99" t="s">
        <v>79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</row>
    <row r="70" spans="1:78" s="38" customFormat="1" ht="15.75" x14ac:dyDescent="0.2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</row>
    <row r="71" spans="1:78" s="38" customFormat="1" ht="15.75" x14ac:dyDescent="0.25">
      <c r="A71" s="100" t="s">
        <v>80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</row>
    <row r="72" spans="1:78" s="38" customFormat="1" ht="19.5" customHeight="1" x14ac:dyDescent="0.25">
      <c r="C72" s="61" t="s">
        <v>46</v>
      </c>
      <c r="D72" s="62"/>
      <c r="E72" s="101" t="s">
        <v>81</v>
      </c>
      <c r="F72" s="43"/>
      <c r="G72" s="43"/>
      <c r="H72" s="43"/>
      <c r="I72" s="43"/>
      <c r="J72" s="43"/>
      <c r="K72" s="43"/>
      <c r="L72" s="43"/>
    </row>
    <row r="73" spans="1:78" s="40" customFormat="1" ht="17.25" customHeight="1" x14ac:dyDescent="0.2">
      <c r="B73" s="40" t="s">
        <v>33</v>
      </c>
    </row>
    <row r="74" spans="1:78" s="38" customFormat="1" ht="15.75" x14ac:dyDescent="0.25">
      <c r="E74" s="38" t="s">
        <v>34</v>
      </c>
    </row>
    <row r="75" spans="1:78" s="38" customFormat="1" ht="6" customHeight="1" x14ac:dyDescent="0.25"/>
    <row r="76" spans="1:78" s="38" customFormat="1" ht="15.75" x14ac:dyDescent="0.25">
      <c r="C76" s="57" t="s">
        <v>45</v>
      </c>
      <c r="D76" s="57"/>
      <c r="E76" s="102" t="s">
        <v>82</v>
      </c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</row>
    <row r="77" spans="1:78" ht="15.75" x14ac:dyDescent="0.2">
      <c r="A77" s="23"/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6"/>
      <c r="BS77" s="6"/>
      <c r="BT77" s="6"/>
      <c r="BU77" s="6"/>
      <c r="BV77" s="6"/>
      <c r="BW77" s="6"/>
      <c r="BX77" s="6"/>
      <c r="BY77" s="6"/>
      <c r="BZ77" s="5"/>
    </row>
    <row r="78" spans="1:78" ht="15.75" x14ac:dyDescent="0.2">
      <c r="A78" s="23"/>
      <c r="B78" s="23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6"/>
      <c r="BS78" s="6"/>
      <c r="BT78" s="6"/>
      <c r="BU78" s="6"/>
      <c r="BV78" s="6"/>
      <c r="BW78" s="6"/>
      <c r="BX78" s="6"/>
      <c r="BY78" s="6"/>
      <c r="BZ78" s="5"/>
    </row>
    <row r="79" spans="1:78" ht="31.5" customHeight="1" x14ac:dyDescent="0.2">
      <c r="A79" s="89" t="s">
        <v>61</v>
      </c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</row>
    <row r="80" spans="1:78" ht="15.75" x14ac:dyDescent="0.2">
      <c r="A80" s="23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6"/>
      <c r="BS80" s="6"/>
      <c r="BT80" s="6"/>
      <c r="BU80" s="6"/>
      <c r="BV80" s="6"/>
      <c r="BW80" s="6"/>
      <c r="BX80" s="6"/>
      <c r="BY80" s="6"/>
      <c r="BZ80" s="5"/>
    </row>
    <row r="81" spans="1:64" ht="15.95" customHeight="1" x14ac:dyDescent="0.2">
      <c r="A81" s="55" t="s">
        <v>9</v>
      </c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</row>
    <row r="82" spans="1:64" ht="47.25" customHeight="1" x14ac:dyDescent="0.2">
      <c r="A82" s="89" t="s">
        <v>62</v>
      </c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</row>
    <row r="83" spans="1:64" ht="15.95" customHeight="1" x14ac:dyDescent="0.2">
      <c r="A83" s="9"/>
      <c r="B83" s="9"/>
      <c r="C83" s="9"/>
      <c r="D83" s="9"/>
      <c r="E83" s="9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</row>
    <row r="84" spans="1:64" ht="12" customHeight="1" x14ac:dyDescent="0.2">
      <c r="A84" s="22" t="s">
        <v>21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</row>
    <row r="85" spans="1:64" ht="12" customHeight="1" x14ac:dyDescent="0.2">
      <c r="A85" s="22" t="s">
        <v>18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</row>
    <row r="86" spans="1:64" s="22" customFormat="1" ht="12" customHeight="1" x14ac:dyDescent="0.2">
      <c r="A86" s="22" t="s">
        <v>19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</row>
    <row r="87" spans="1:64" ht="15.95" customHeight="1" x14ac:dyDescent="0.25">
      <c r="A87" s="21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</row>
    <row r="88" spans="1:64" ht="42" customHeight="1" x14ac:dyDescent="0.25">
      <c r="A88" s="94" t="s">
        <v>65</v>
      </c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2"/>
      <c r="AO88" s="2"/>
      <c r="AP88" s="95" t="s">
        <v>66</v>
      </c>
      <c r="AQ88" s="96"/>
      <c r="AR88" s="96"/>
      <c r="AS88" s="96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</row>
    <row r="89" spans="1:64" x14ac:dyDescent="0.2">
      <c r="W89" s="52" t="s">
        <v>3</v>
      </c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3"/>
      <c r="AO89" s="3"/>
      <c r="AP89" s="52" t="s">
        <v>20</v>
      </c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</row>
  </sheetData>
  <mergeCells count="197">
    <mergeCell ref="AW45:BB45"/>
    <mergeCell ref="BC45:BH45"/>
    <mergeCell ref="A45:B45"/>
    <mergeCell ref="C45:X45"/>
    <mergeCell ref="Y45:AD45"/>
    <mergeCell ref="AE45:AJ45"/>
    <mergeCell ref="AK45:AP45"/>
    <mergeCell ref="AQ45:AV45"/>
    <mergeCell ref="AW43:BB43"/>
    <mergeCell ref="BC43:BH43"/>
    <mergeCell ref="A44:B44"/>
    <mergeCell ref="C44:X44"/>
    <mergeCell ref="Y44:AD44"/>
    <mergeCell ref="AE44:AJ44"/>
    <mergeCell ref="AK44:AP44"/>
    <mergeCell ref="AQ44:AV44"/>
    <mergeCell ref="AW44:BB44"/>
    <mergeCell ref="BC44:BH44"/>
    <mergeCell ref="A43:B43"/>
    <mergeCell ref="C43:X43"/>
    <mergeCell ref="Y43:AD43"/>
    <mergeCell ref="AE43:AJ43"/>
    <mergeCell ref="AK43:AP43"/>
    <mergeCell ref="AQ43:AV43"/>
    <mergeCell ref="Y42:AD42"/>
    <mergeCell ref="AE42:AJ42"/>
    <mergeCell ref="AK42:AP42"/>
    <mergeCell ref="AQ42:AV42"/>
    <mergeCell ref="AW42:BB42"/>
    <mergeCell ref="BC42:BH42"/>
    <mergeCell ref="A41:B41"/>
    <mergeCell ref="C41:X41"/>
    <mergeCell ref="Y41:AD41"/>
    <mergeCell ref="AE41:AJ41"/>
    <mergeCell ref="AK41:AP41"/>
    <mergeCell ref="AQ41:AV41"/>
    <mergeCell ref="AW41:BB41"/>
    <mergeCell ref="BC41:BH41"/>
    <mergeCell ref="AW36:BB36"/>
    <mergeCell ref="BC36:BH36"/>
    <mergeCell ref="A37:B37"/>
    <mergeCell ref="C37:X37"/>
    <mergeCell ref="Y37:AD37"/>
    <mergeCell ref="AE37:AJ37"/>
    <mergeCell ref="AK37:AP37"/>
    <mergeCell ref="AQ37:AV37"/>
    <mergeCell ref="AW37:BB37"/>
    <mergeCell ref="BC37:BH37"/>
    <mergeCell ref="A36:B36"/>
    <mergeCell ref="C36:X36"/>
    <mergeCell ref="Y36:AD36"/>
    <mergeCell ref="AE36:AJ36"/>
    <mergeCell ref="AK36:AP36"/>
    <mergeCell ref="AQ36:AV36"/>
    <mergeCell ref="AW34:BB34"/>
    <mergeCell ref="BC34:BH34"/>
    <mergeCell ref="A35:B35"/>
    <mergeCell ref="C35:X35"/>
    <mergeCell ref="Y35:AD35"/>
    <mergeCell ref="AE35:AJ35"/>
    <mergeCell ref="AK35:AP35"/>
    <mergeCell ref="AQ35:AV35"/>
    <mergeCell ref="AW35:BB35"/>
    <mergeCell ref="BC35:BH35"/>
    <mergeCell ref="A34:B34"/>
    <mergeCell ref="C34:X34"/>
    <mergeCell ref="Y34:AD34"/>
    <mergeCell ref="AE34:AJ34"/>
    <mergeCell ref="AK34:AP34"/>
    <mergeCell ref="AQ34:AV34"/>
    <mergeCell ref="BC32:BH32"/>
    <mergeCell ref="A33:B33"/>
    <mergeCell ref="C33:X33"/>
    <mergeCell ref="Y33:AD33"/>
    <mergeCell ref="AE33:AJ33"/>
    <mergeCell ref="AK33:AP33"/>
    <mergeCell ref="AQ33:AV33"/>
    <mergeCell ref="AW33:BB33"/>
    <mergeCell ref="BC33:BH33"/>
    <mergeCell ref="AQ31:AV31"/>
    <mergeCell ref="AW31:BB31"/>
    <mergeCell ref="BC31:BH31"/>
    <mergeCell ref="A32:B32"/>
    <mergeCell ref="C32:X32"/>
    <mergeCell ref="Y32:AD32"/>
    <mergeCell ref="AE32:AJ32"/>
    <mergeCell ref="AK32:AP32"/>
    <mergeCell ref="AQ32:AV32"/>
    <mergeCell ref="AW32:BB32"/>
    <mergeCell ref="A65:BH65"/>
    <mergeCell ref="AQ40:AV40"/>
    <mergeCell ref="AW40:BB40"/>
    <mergeCell ref="BC40:BH40"/>
    <mergeCell ref="B61:AW61"/>
    <mergeCell ref="C40:X40"/>
    <mergeCell ref="Y40:AD40"/>
    <mergeCell ref="AE40:AJ40"/>
    <mergeCell ref="A42:B42"/>
    <mergeCell ref="C42:X42"/>
    <mergeCell ref="AK40:AP40"/>
    <mergeCell ref="AK30:AP30"/>
    <mergeCell ref="AQ29:AV29"/>
    <mergeCell ref="AK29:AP29"/>
    <mergeCell ref="A53:BH53"/>
    <mergeCell ref="A59:BH59"/>
    <mergeCell ref="A31:B31"/>
    <mergeCell ref="C31:X31"/>
    <mergeCell ref="Y31:AD31"/>
    <mergeCell ref="AE31:AJ31"/>
    <mergeCell ref="AK39:AP39"/>
    <mergeCell ref="A24:BH24"/>
    <mergeCell ref="AQ39:AV39"/>
    <mergeCell ref="AW39:BB39"/>
    <mergeCell ref="BC39:BH39"/>
    <mergeCell ref="BC30:BH30"/>
    <mergeCell ref="AW30:BB30"/>
    <mergeCell ref="AQ30:AV30"/>
    <mergeCell ref="A38:BH38"/>
    <mergeCell ref="AK31:AP31"/>
    <mergeCell ref="Y39:AD39"/>
    <mergeCell ref="A25:B26"/>
    <mergeCell ref="A27:B27"/>
    <mergeCell ref="A29:B29"/>
    <mergeCell ref="A30:B30"/>
    <mergeCell ref="A28:BH28"/>
    <mergeCell ref="Y30:AD30"/>
    <mergeCell ref="AE29:AJ29"/>
    <mergeCell ref="Y29:AD29"/>
    <mergeCell ref="AE39:AJ39"/>
    <mergeCell ref="Y25:AP25"/>
    <mergeCell ref="AE26:AJ26"/>
    <mergeCell ref="AQ26:AV26"/>
    <mergeCell ref="AE27:AJ27"/>
    <mergeCell ref="AQ27:AV27"/>
    <mergeCell ref="AK26:AP26"/>
    <mergeCell ref="AK27:AP27"/>
    <mergeCell ref="Y26:AD26"/>
    <mergeCell ref="Y27:AD27"/>
    <mergeCell ref="A79:BL79"/>
    <mergeCell ref="A40:B40"/>
    <mergeCell ref="A39:B39"/>
    <mergeCell ref="A47:AD47"/>
    <mergeCell ref="AE30:AJ30"/>
    <mergeCell ref="BC26:BH26"/>
    <mergeCell ref="BC27:BH27"/>
    <mergeCell ref="AW26:BB26"/>
    <mergeCell ref="AW27:BB27"/>
    <mergeCell ref="C39:X39"/>
    <mergeCell ref="A23:BN23"/>
    <mergeCell ref="AQ25:BH25"/>
    <mergeCell ref="C76:D76"/>
    <mergeCell ref="E76:BH76"/>
    <mergeCell ref="A69:BH69"/>
    <mergeCell ref="A71:BH71"/>
    <mergeCell ref="C72:D72"/>
    <mergeCell ref="C30:X30"/>
    <mergeCell ref="C29:X29"/>
    <mergeCell ref="BC29:BH29"/>
    <mergeCell ref="AP89:BH89"/>
    <mergeCell ref="A82:BL82"/>
    <mergeCell ref="W89:AM89"/>
    <mergeCell ref="A88:V88"/>
    <mergeCell ref="W88:AM88"/>
    <mergeCell ref="C25:X26"/>
    <mergeCell ref="C27:X27"/>
    <mergeCell ref="AP88:BH88"/>
    <mergeCell ref="A81:BL81"/>
    <mergeCell ref="AW29:BB29"/>
    <mergeCell ref="AU14:BB14"/>
    <mergeCell ref="B16:L16"/>
    <mergeCell ref="N16:AS16"/>
    <mergeCell ref="AU16:BB16"/>
    <mergeCell ref="B14:L14"/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E72:L72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</mergeCells>
  <phoneticPr fontId="0" type="noConversion"/>
  <conditionalFormatting sqref="C80">
    <cfRule type="cellIs" dxfId="16" priority="15" stopIfTrue="1" operator="equal">
      <formula>$C79</formula>
    </cfRule>
  </conditionalFormatting>
  <conditionalFormatting sqref="A30:B30 A80:B80 B48:B49 A40:B40 A47:A78 B51:B52 B54:B58 B66:B78 B60:B64">
    <cfRule type="cellIs" dxfId="15" priority="16" stopIfTrue="1" operator="equal">
      <formula>0</formula>
    </cfRule>
  </conditionalFormatting>
  <conditionalFormatting sqref="C66:C78 C55:C58 C60:C64">
    <cfRule type="cellIs" dxfId="14" priority="17" stopIfTrue="1" operator="equal">
      <formula>$C46</formula>
    </cfRule>
  </conditionalFormatting>
  <conditionalFormatting sqref="A31:B31">
    <cfRule type="cellIs" dxfId="13" priority="14" stopIfTrue="1" operator="equal">
      <formula>0</formula>
    </cfRule>
  </conditionalFormatting>
  <conditionalFormatting sqref="A32:B32">
    <cfRule type="cellIs" dxfId="12" priority="13" stopIfTrue="1" operator="equal">
      <formula>0</formula>
    </cfRule>
  </conditionalFormatting>
  <conditionalFormatting sqref="A33:B33">
    <cfRule type="cellIs" dxfId="11" priority="12" stopIfTrue="1" operator="equal">
      <formula>0</formula>
    </cfRule>
  </conditionalFormatting>
  <conditionalFormatting sqref="A34:B34">
    <cfRule type="cellIs" dxfId="10" priority="11" stopIfTrue="1" operator="equal">
      <formula>0</formula>
    </cfRule>
  </conditionalFormatting>
  <conditionalFormatting sqref="A35:B35">
    <cfRule type="cellIs" dxfId="9" priority="10" stopIfTrue="1" operator="equal">
      <formula>0</formula>
    </cfRule>
  </conditionalFormatting>
  <conditionalFormatting sqref="A36:B36">
    <cfRule type="cellIs" dxfId="8" priority="9" stopIfTrue="1" operator="equal">
      <formula>0</formula>
    </cfRule>
  </conditionalFormatting>
  <conditionalFormatting sqref="A37:B37">
    <cfRule type="cellIs" dxfId="7" priority="8" stopIfTrue="1" operator="equal">
      <formula>0</formula>
    </cfRule>
  </conditionalFormatting>
  <conditionalFormatting sqref="C54">
    <cfRule type="cellIs" dxfId="6" priority="18" stopIfTrue="1" operator="equal">
      <formula>$C40</formula>
    </cfRule>
  </conditionalFormatting>
  <conditionalFormatting sqref="A41:B41">
    <cfRule type="cellIs" dxfId="5" priority="6" stopIfTrue="1" operator="equal">
      <formula>0</formula>
    </cfRule>
  </conditionalFormatting>
  <conditionalFormatting sqref="A42:B42">
    <cfRule type="cellIs" dxfId="4" priority="5" stopIfTrue="1" operator="equal">
      <formula>0</formula>
    </cfRule>
  </conditionalFormatting>
  <conditionalFormatting sqref="A43:B43">
    <cfRule type="cellIs" dxfId="3" priority="4" stopIfTrue="1" operator="equal">
      <formula>0</formula>
    </cfRule>
  </conditionalFormatting>
  <conditionalFormatting sqref="A44:B44">
    <cfRule type="cellIs" dxfId="2" priority="3" stopIfTrue="1" operator="equal">
      <formula>0</formula>
    </cfRule>
  </conditionalFormatting>
  <conditionalFormatting sqref="A45:B45">
    <cfRule type="cellIs" dxfId="1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49" fitToHeight="9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48</xdr:row>
                <xdr:rowOff>152400</xdr:rowOff>
              </from>
              <to>
                <xdr:col>17</xdr:col>
                <xdr:colOff>142875</xdr:colOff>
                <xdr:row>52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180975</xdr:colOff>
                <xdr:row>54</xdr:row>
                <xdr:rowOff>161925</xdr:rowOff>
              </from>
              <to>
                <xdr:col>15</xdr:col>
                <xdr:colOff>161925</xdr:colOff>
                <xdr:row>58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45</xdr:row>
                <xdr:rowOff>28575</xdr:rowOff>
              </from>
              <to>
                <xdr:col>29</xdr:col>
                <xdr:colOff>114300</xdr:colOff>
                <xdr:row>47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190500</xdr:colOff>
                <xdr:row>60</xdr:row>
                <xdr:rowOff>295275</xdr:rowOff>
              </from>
              <to>
                <xdr:col>18</xdr:col>
                <xdr:colOff>47625</xdr:colOff>
                <xdr:row>63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180975</xdr:colOff>
                <xdr:row>65</xdr:row>
                <xdr:rowOff>57150</xdr:rowOff>
              </from>
              <to>
                <xdr:col>7</xdr:col>
                <xdr:colOff>85725</xdr:colOff>
                <xdr:row>68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КПК0218775</vt:lpstr>
      <vt:lpstr>КПК0218775!Область_друку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Микитюк</cp:lastModifiedBy>
  <cp:lastPrinted>2024-03-25T09:51:21Z</cp:lastPrinted>
  <dcterms:created xsi:type="dcterms:W3CDTF">2016-08-10T10:53:25Z</dcterms:created>
  <dcterms:modified xsi:type="dcterms:W3CDTF">2024-03-25T09:52:07Z</dcterms:modified>
</cp:coreProperties>
</file>