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8507A7E0-3114-41C2-922F-12D5EB8AE510}" xr6:coauthVersionLast="45" xr6:coauthVersionMax="45" xr10:uidLastSave="{00000000-0000-0000-0000-000000000000}"/>
  <bookViews>
    <workbookView xWindow="-108" yWindow="-108" windowWidth="23256" windowHeight="12576"/>
  </bookViews>
  <sheets>
    <sheet name="КПК0813223" sheetId="1" r:id="rId1"/>
  </sheets>
  <definedNames>
    <definedName name="_xlnm.Print_Area" localSheetId="0">КПК0813223!$A$1:$BQ$110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<sst xmlns="http://schemas.openxmlformats.org/spreadsheetml/2006/main" count="216" uniqueCount="124">
  <si>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</si>
  <si>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</si>
  <si>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</si>
  <si>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</si>
  <si>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</si>
  <si>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</si>
  <si>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</si>
  <si>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</si>
  <si>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</si>
  <si>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</si>
  <si>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</si>
  <si>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</si>
  <si>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</si>
  <si>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</si>
  <si>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</si>
  <si>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</si>
  <si>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</si>
  <si>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</si>
  <si>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</si>
  <si>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</si>
  <si>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</si>
  <si>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</si>
  <si>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</si>
  <si>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</si>
  <si>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</si>
  <si>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</si>
  <si>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</si>
  <si>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</si>
  <si>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</si>
  <si>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</si>
  <si>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</si>
  <si>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</si>
  <si>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</si>
  <si>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</si>
  <si>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</si>
  <si>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</si>
  <si>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</si>
  <si>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</si>
  <si>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</si>
  <si>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</si>
  <si>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</si>
  <si>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</si>
  <si>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</si>
  <si>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</si>
  <si>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</si>
  <si>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</si>
  <si>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</si>
  <si>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</si>
  <si>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</si>
  <si>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</si>
  <si>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</si>
  <si>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</si>
  <si>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</si>
  <si>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</si>
  <si>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</si>
  <si>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</si>
  <si>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</si>
  <si>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</si>
  <si>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</si>
  <si>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</si>
  <si>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</si>
  <si>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</si>
  <si>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</si>
  <si>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</si>
  <si>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</si>
  <si>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</si>
  <si>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</si>
  <si>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</si>
  <si>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</si>
  <si>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</si>
  <si>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</si>
  <si>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</si>
  <si>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</si>
  <si>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</si>
  <si>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</si>
  <si>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</si>
  <si>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</si>
  <si>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</si>
  <si>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</si>
  <si>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</si>
  <si>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</si>
  <si>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</si>
  <si>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</t>
  </si>
  <si>
    <t>Виплата грошової компенсації за належні для отримання жилі приміщення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</si>
  <si>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УСЬОГО</t>
  </si>
  <si>
    <t>Відсутність фінансових зобов'язань</t>
  </si>
  <si>
    <t>Усього</t>
  </si>
  <si>
    <t>затрат</t>
  </si>
  <si>
    <t/>
  </si>
  <si>
    <t>обсяг виділених коштів для перерахування грошової компенсації</t>
  </si>
  <si>
    <t>грн.</t>
  </si>
  <si>
    <t>Рішення Червоноградської  міської  ради  від  15.08.2024р.№2803</t>
  </si>
  <si>
    <t>продукту</t>
  </si>
  <si>
    <t>кількість заявників, які потребують поліпшення житлових умов та заяви яких розглянуто комісією</t>
  </si>
  <si>
    <t>од.</t>
  </si>
  <si>
    <t>протоколи комісії</t>
  </si>
  <si>
    <t>ефективності</t>
  </si>
  <si>
    <t>середній розмір компенсації на придбання житла на одну сім`ю</t>
  </si>
  <si>
    <t>тис.грн.</t>
  </si>
  <si>
    <t>якості</t>
  </si>
  <si>
    <t>відсоток виділеної грошової компенсації до кількості заявників</t>
  </si>
  <si>
    <t>відс.</t>
  </si>
  <si>
    <t>розрахунок</t>
  </si>
  <si>
    <t>Фактична вартість житла менша  ніж розрахункова.</t>
  </si>
  <si>
    <t>Розбіжність відсутня</t>
  </si>
  <si>
    <t>Фактична вартість житла менша  ніж розрахункова  відповідно середній розмір компенсації на придбання житла зменшився.</t>
  </si>
  <si>
    <t>В 2024 році бюджетна програма спрямована на реалізацію головної цілі - реалізація державної політики у сфері "соціальний захист". Фінансування за 2024 рік відбулося в повному обсязі. У 2024р. Середній  результат аналізу ефективності бюджетної програми.</t>
  </si>
  <si>
    <t>Питома вага  виділеної грошової компенсації до кількості заявників - 100%. Станом на 01.01.2025 року кредиторська заборгованість відсутня.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</si>
  <si>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</si>
  <si>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</si>
  <si>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</si>
  <si>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</si>
  <si>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</si>
  <si>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</si>
  <si>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</si>
  <si>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</si>
  <si>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</si>
  <si>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</si>
  <si>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</si>
  <si>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гарантії їх соціального захисту`,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пов`язаних з перебуванням у цих державах, визначених пунктом 7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</si>
  <si>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Управлiння працi та соцiального захисту населення Шептицької  мiської ради</t>
  </si>
  <si>
    <t>0810000</t>
  </si>
  <si>
    <t>3223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</si>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</sst>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19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117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108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114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120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114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179.4" customHeight="1" x14ac:dyDescent="0.25">
      <c r="A20" s="17" t="s">
        <v>34</v>
      </c>
      <c r="B20" s="143" t="s">
        <v>118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122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123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115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46.8" customHeight="1" x14ac:dyDescent="0.25">
      <c r="A29" s="139" t="s">
        <v>83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6.4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116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79.2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3955121</v>
      </c>
      <c r="AG43" s="106"/>
      <c r="AH43" s="106"/>
      <c r="AI43" s="106"/>
      <c r="AJ43" s="106"/>
      <c r="AK43" s="106">
        <f>AA43+AF43</f>
        <v>3955121</v>
      </c>
      <c r="AL43" s="106"/>
      <c r="AM43" s="106"/>
      <c r="AN43" s="106"/>
      <c r="AO43" s="106"/>
      <c r="AP43" s="106">
        <v>3921000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3921000</v>
      </c>
      <c r="BA43" s="106"/>
      <c r="BB43" s="106"/>
      <c r="BC43" s="106"/>
      <c r="BD43" s="106">
        <f>AP43-AA43</f>
        <v>3921000</v>
      </c>
      <c r="BE43" s="106"/>
      <c r="BF43" s="106"/>
      <c r="BG43" s="106"/>
      <c r="BH43" s="106"/>
      <c r="BI43" s="106">
        <f>AU43-AF43</f>
        <v>-3955121</v>
      </c>
      <c r="BJ43" s="106"/>
      <c r="BK43" s="106"/>
      <c r="BL43" s="106"/>
      <c r="BM43" s="106"/>
      <c r="BN43" s="106">
        <f>BD43+BI43</f>
        <v>-34121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3955121</v>
      </c>
      <c r="AG44" s="107"/>
      <c r="AH44" s="107"/>
      <c r="AI44" s="107"/>
      <c r="AJ44" s="107"/>
      <c r="AK44" s="107">
        <f>AA44+AF44</f>
        <v>3955121</v>
      </c>
      <c r="AL44" s="107"/>
      <c r="AM44" s="107"/>
      <c r="AN44" s="107"/>
      <c r="AO44" s="107"/>
      <c r="AP44" s="107">
        <v>3921000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3921000</v>
      </c>
      <c r="BA44" s="107"/>
      <c r="BB44" s="107"/>
      <c r="BC44" s="107"/>
      <c r="BD44" s="107">
        <f>AP44-AA44</f>
        <v>3921000</v>
      </c>
      <c r="BE44" s="107"/>
      <c r="BF44" s="107"/>
      <c r="BG44" s="107"/>
      <c r="BH44" s="107"/>
      <c r="BI44" s="107">
        <f>AU44-AF44</f>
        <v>-3955121</v>
      </c>
      <c r="BJ44" s="107"/>
      <c r="BK44" s="107"/>
      <c r="BL44" s="107"/>
      <c r="BM44" s="107"/>
      <c r="BN44" s="107">
        <f>BD44+BI44</f>
        <v>-34121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116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66" customHeight="1" x14ac:dyDescent="0.25">
      <c r="A69" s="90">
        <v>1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8" t="s">
        <v>91</v>
      </c>
      <c r="P69" s="111"/>
      <c r="Q69" s="111"/>
      <c r="R69" s="111"/>
      <c r="S69" s="111"/>
      <c r="T69" s="111"/>
      <c r="U69" s="111"/>
      <c r="V69" s="111"/>
      <c r="W69" s="111"/>
      <c r="X69" s="112"/>
      <c r="Y69" s="106">
        <v>0</v>
      </c>
      <c r="Z69" s="106"/>
      <c r="AA69" s="106"/>
      <c r="AB69" s="106"/>
      <c r="AC69" s="106"/>
      <c r="AD69" s="106">
        <v>3955121</v>
      </c>
      <c r="AE69" s="106"/>
      <c r="AF69" s="106"/>
      <c r="AG69" s="106"/>
      <c r="AH69" s="106"/>
      <c r="AI69" s="106">
        <v>3955121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3921000</v>
      </c>
      <c r="AT69" s="106"/>
      <c r="AU69" s="106"/>
      <c r="AV69" s="106"/>
      <c r="AW69" s="106"/>
      <c r="AX69" s="106">
        <v>3921000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-34121</v>
      </c>
      <c r="BI69" s="106"/>
      <c r="BJ69" s="106"/>
      <c r="BK69" s="106"/>
      <c r="BL69" s="106"/>
      <c r="BM69" s="106">
        <v>-34121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7" t="s">
        <v>88</v>
      </c>
      <c r="P70" s="115"/>
      <c r="Q70" s="115"/>
      <c r="R70" s="115"/>
      <c r="S70" s="115"/>
      <c r="T70" s="115"/>
      <c r="U70" s="115"/>
      <c r="V70" s="115"/>
      <c r="W70" s="115"/>
      <c r="X70" s="116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79.2" customHeight="1" x14ac:dyDescent="0.25">
      <c r="A71" s="90">
        <v>2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94</v>
      </c>
      <c r="K71" s="129"/>
      <c r="L71" s="129"/>
      <c r="M71" s="129"/>
      <c r="N71" s="129"/>
      <c r="O71" s="128" t="s">
        <v>95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0</v>
      </c>
      <c r="Z71" s="106"/>
      <c r="AA71" s="106"/>
      <c r="AB71" s="106"/>
      <c r="AC71" s="106"/>
      <c r="AD71" s="106">
        <v>2</v>
      </c>
      <c r="AE71" s="106"/>
      <c r="AF71" s="106"/>
      <c r="AG71" s="106"/>
      <c r="AH71" s="106"/>
      <c r="AI71" s="106">
        <v>2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2</v>
      </c>
      <c r="AT71" s="106"/>
      <c r="AU71" s="106"/>
      <c r="AV71" s="106"/>
      <c r="AW71" s="106"/>
      <c r="AX71" s="106">
        <v>2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96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7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52.8" customHeight="1" x14ac:dyDescent="0.25">
      <c r="A73" s="90">
        <v>3</v>
      </c>
      <c r="B73" s="90"/>
      <c r="C73" s="128" t="s">
        <v>97</v>
      </c>
      <c r="D73" s="111"/>
      <c r="E73" s="111"/>
      <c r="F73" s="111"/>
      <c r="G73" s="111"/>
      <c r="H73" s="111"/>
      <c r="I73" s="112"/>
      <c r="J73" s="129" t="s">
        <v>98</v>
      </c>
      <c r="K73" s="129"/>
      <c r="L73" s="129"/>
      <c r="M73" s="129"/>
      <c r="N73" s="129"/>
      <c r="O73" s="128" t="s">
        <v>95</v>
      </c>
      <c r="P73" s="111"/>
      <c r="Q73" s="111"/>
      <c r="R73" s="111"/>
      <c r="S73" s="111"/>
      <c r="T73" s="111"/>
      <c r="U73" s="111"/>
      <c r="V73" s="111"/>
      <c r="W73" s="111"/>
      <c r="X73" s="112"/>
      <c r="Y73" s="106">
        <v>0</v>
      </c>
      <c r="Z73" s="106"/>
      <c r="AA73" s="106"/>
      <c r="AB73" s="106"/>
      <c r="AC73" s="106"/>
      <c r="AD73" s="106">
        <v>1977.56</v>
      </c>
      <c r="AE73" s="106"/>
      <c r="AF73" s="106"/>
      <c r="AG73" s="106"/>
      <c r="AH73" s="106"/>
      <c r="AI73" s="106">
        <v>1977.56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1960.5</v>
      </c>
      <c r="AT73" s="106"/>
      <c r="AU73" s="106"/>
      <c r="AV73" s="106"/>
      <c r="AW73" s="106"/>
      <c r="AX73" s="106">
        <v>1960.5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-17.059999999999945</v>
      </c>
      <c r="BI73" s="106"/>
      <c r="BJ73" s="106"/>
      <c r="BK73" s="106"/>
      <c r="BL73" s="106"/>
      <c r="BM73" s="106">
        <v>-17.059999999999945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6" x14ac:dyDescent="0.25">
      <c r="A74" s="113">
        <v>0</v>
      </c>
      <c r="B74" s="113"/>
      <c r="C74" s="127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7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52.8" customHeight="1" x14ac:dyDescent="0.25">
      <c r="A75" s="90">
        <v>4</v>
      </c>
      <c r="B75" s="90"/>
      <c r="C75" s="128" t="s">
        <v>100</v>
      </c>
      <c r="D75" s="111"/>
      <c r="E75" s="111"/>
      <c r="F75" s="111"/>
      <c r="G75" s="111"/>
      <c r="H75" s="111"/>
      <c r="I75" s="112"/>
      <c r="J75" s="129" t="s">
        <v>101</v>
      </c>
      <c r="K75" s="129"/>
      <c r="L75" s="129"/>
      <c r="M75" s="129"/>
      <c r="N75" s="129"/>
      <c r="O75" s="128" t="s">
        <v>102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100</v>
      </c>
      <c r="AE75" s="106"/>
      <c r="AF75" s="106"/>
      <c r="AG75" s="106"/>
      <c r="AH75" s="106"/>
      <c r="AI75" s="106">
        <v>100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100</v>
      </c>
      <c r="AT75" s="106"/>
      <c r="AU75" s="106"/>
      <c r="AV75" s="106"/>
      <c r="AW75" s="106"/>
      <c r="AX75" s="106">
        <v>100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6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5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5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" customHeight="1" x14ac:dyDescent="0.25">
      <c r="A80" s="89">
        <v>1</v>
      </c>
      <c r="B80" s="89"/>
      <c r="C80" s="89">
        <v>2</v>
      </c>
      <c r="D80" s="89"/>
      <c r="E80" s="89"/>
      <c r="F80" s="89"/>
      <c r="G80" s="89"/>
      <c r="H80" s="89"/>
      <c r="I80" s="89"/>
      <c r="J80" s="89">
        <v>3</v>
      </c>
      <c r="K80" s="89"/>
      <c r="L80" s="89"/>
      <c r="M80" s="89"/>
      <c r="N80" s="89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5">
      <c r="A81" s="49" t="s">
        <v>36</v>
      </c>
      <c r="B81" s="49"/>
      <c r="C81" s="86" t="s">
        <v>14</v>
      </c>
      <c r="D81" s="87"/>
      <c r="E81" s="87"/>
      <c r="F81" s="87"/>
      <c r="G81" s="87"/>
      <c r="H81" s="87"/>
      <c r="I81" s="88"/>
      <c r="J81" s="49" t="s">
        <v>15</v>
      </c>
      <c r="K81" s="49"/>
      <c r="L81" s="49"/>
      <c r="M81" s="49"/>
      <c r="N81" s="49"/>
      <c r="O81" s="81" t="s">
        <v>72</v>
      </c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6" x14ac:dyDescent="0.25">
      <c r="A82" s="76">
        <v>0</v>
      </c>
      <c r="B82" s="76"/>
      <c r="C82" s="76" t="s">
        <v>87</v>
      </c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6" x14ac:dyDescent="0.25">
      <c r="A83" s="76">
        <v>0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66" customHeight="1" x14ac:dyDescent="0.25">
      <c r="A84" s="49">
        <v>1</v>
      </c>
      <c r="B84" s="49"/>
      <c r="C84" s="81" t="s">
        <v>89</v>
      </c>
      <c r="D84" s="111"/>
      <c r="E84" s="111"/>
      <c r="F84" s="111"/>
      <c r="G84" s="111"/>
      <c r="H84" s="111"/>
      <c r="I84" s="112"/>
      <c r="J84" s="49" t="s">
        <v>90</v>
      </c>
      <c r="K84" s="49"/>
      <c r="L84" s="49"/>
      <c r="M84" s="49"/>
      <c r="N84" s="49"/>
      <c r="O84" s="47" t="s">
        <v>103</v>
      </c>
      <c r="P84" s="48"/>
      <c r="Q84" s="48"/>
      <c r="R84" s="48"/>
      <c r="S84" s="48"/>
      <c r="T84" s="48"/>
      <c r="U84" s="48"/>
      <c r="V84" s="48"/>
      <c r="W84" s="48"/>
      <c r="X84" s="48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6" x14ac:dyDescent="0.25">
      <c r="A85" s="76">
        <v>0</v>
      </c>
      <c r="B85" s="76"/>
      <c r="C85" s="114" t="s">
        <v>92</v>
      </c>
      <c r="D85" s="115"/>
      <c r="E85" s="115"/>
      <c r="F85" s="115"/>
      <c r="G85" s="115"/>
      <c r="H85" s="115"/>
      <c r="I85" s="11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6" x14ac:dyDescent="0.25">
      <c r="A86" s="76">
        <v>0</v>
      </c>
      <c r="B86" s="76"/>
      <c r="C86" s="114"/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79.2" customHeight="1" x14ac:dyDescent="0.25">
      <c r="A87" s="49">
        <v>2</v>
      </c>
      <c r="B87" s="49"/>
      <c r="C87" s="81" t="s">
        <v>93</v>
      </c>
      <c r="D87" s="111"/>
      <c r="E87" s="111"/>
      <c r="F87" s="111"/>
      <c r="G87" s="111"/>
      <c r="H87" s="111"/>
      <c r="I87" s="112"/>
      <c r="J87" s="49" t="s">
        <v>94</v>
      </c>
      <c r="K87" s="49"/>
      <c r="L87" s="49"/>
      <c r="M87" s="49"/>
      <c r="N87" s="49"/>
      <c r="O87" s="47" t="s">
        <v>104</v>
      </c>
      <c r="P87" s="48"/>
      <c r="Q87" s="48"/>
      <c r="R87" s="48"/>
      <c r="S87" s="48"/>
      <c r="T87" s="48"/>
      <c r="U87" s="48"/>
      <c r="V87" s="48"/>
      <c r="W87" s="48"/>
      <c r="X87" s="48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6" x14ac:dyDescent="0.25">
      <c r="A88" s="76">
        <v>0</v>
      </c>
      <c r="B88" s="76"/>
      <c r="C88" s="114" t="s">
        <v>96</v>
      </c>
      <c r="D88" s="115"/>
      <c r="E88" s="115"/>
      <c r="F88" s="115"/>
      <c r="G88" s="115"/>
      <c r="H88" s="115"/>
      <c r="I88" s="11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6" x14ac:dyDescent="0.25">
      <c r="A89" s="76">
        <v>0</v>
      </c>
      <c r="B89" s="76"/>
      <c r="C89" s="114"/>
      <c r="D89" s="115"/>
      <c r="E89" s="115"/>
      <c r="F89" s="115"/>
      <c r="G89" s="115"/>
      <c r="H89" s="115"/>
      <c r="I89" s="11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52.8" customHeight="1" x14ac:dyDescent="0.25">
      <c r="A90" s="49">
        <v>3</v>
      </c>
      <c r="B90" s="49"/>
      <c r="C90" s="81" t="s">
        <v>97</v>
      </c>
      <c r="D90" s="111"/>
      <c r="E90" s="111"/>
      <c r="F90" s="111"/>
      <c r="G90" s="111"/>
      <c r="H90" s="111"/>
      <c r="I90" s="112"/>
      <c r="J90" s="49" t="s">
        <v>98</v>
      </c>
      <c r="K90" s="49"/>
      <c r="L90" s="49"/>
      <c r="M90" s="49"/>
      <c r="N90" s="49"/>
      <c r="O90" s="47" t="s">
        <v>105</v>
      </c>
      <c r="P90" s="48"/>
      <c r="Q90" s="48"/>
      <c r="R90" s="48"/>
      <c r="S90" s="48"/>
      <c r="T90" s="48"/>
      <c r="U90" s="48"/>
      <c r="V90" s="48"/>
      <c r="W90" s="48"/>
      <c r="X90" s="48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6" x14ac:dyDescent="0.25">
      <c r="A91" s="76">
        <v>0</v>
      </c>
      <c r="B91" s="76"/>
      <c r="C91" s="114" t="s">
        <v>99</v>
      </c>
      <c r="D91" s="115"/>
      <c r="E91" s="115"/>
      <c r="F91" s="115"/>
      <c r="G91" s="115"/>
      <c r="H91" s="115"/>
      <c r="I91" s="116"/>
      <c r="J91" s="76"/>
      <c r="K91" s="76"/>
      <c r="L91" s="76"/>
      <c r="M91" s="76"/>
      <c r="N91" s="76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6" x14ac:dyDescent="0.25">
      <c r="A92" s="76">
        <v>0</v>
      </c>
      <c r="B92" s="76"/>
      <c r="C92" s="114"/>
      <c r="D92" s="115"/>
      <c r="E92" s="115"/>
      <c r="F92" s="115"/>
      <c r="G92" s="115"/>
      <c r="H92" s="115"/>
      <c r="I92" s="116"/>
      <c r="J92" s="76"/>
      <c r="K92" s="76"/>
      <c r="L92" s="76"/>
      <c r="M92" s="76"/>
      <c r="N92" s="76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s="37" customFormat="1" ht="52.8" customHeight="1" x14ac:dyDescent="0.25">
      <c r="A93" s="49">
        <v>4</v>
      </c>
      <c r="B93" s="49"/>
      <c r="C93" s="81" t="s">
        <v>100</v>
      </c>
      <c r="D93" s="111"/>
      <c r="E93" s="111"/>
      <c r="F93" s="111"/>
      <c r="G93" s="111"/>
      <c r="H93" s="111"/>
      <c r="I93" s="112"/>
      <c r="J93" s="49" t="s">
        <v>101</v>
      </c>
      <c r="K93" s="49"/>
      <c r="L93" s="49"/>
      <c r="M93" s="49"/>
      <c r="N93" s="49"/>
      <c r="O93" s="47" t="s">
        <v>104</v>
      </c>
      <c r="P93" s="48"/>
      <c r="Q93" s="48"/>
      <c r="R93" s="48"/>
      <c r="S93" s="48"/>
      <c r="T93" s="48"/>
      <c r="U93" s="48"/>
      <c r="V93" s="48"/>
      <c r="W93" s="48"/>
      <c r="X93" s="48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8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ht="15.6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5.9" customHeight="1" x14ac:dyDescent="0.25">
      <c r="A95" s="40" t="s">
        <v>65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</row>
    <row r="96" spans="1:79" ht="15.9" customHeight="1" x14ac:dyDescent="0.25">
      <c r="A96" s="141" t="s">
        <v>107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142"/>
      <c r="AZ96" s="142"/>
      <c r="BA96" s="142"/>
      <c r="BB96" s="142"/>
      <c r="BC96" s="142"/>
      <c r="BD96" s="142"/>
      <c r="BE96" s="142"/>
      <c r="BF96" s="142"/>
      <c r="BG96" s="142"/>
      <c r="BH96" s="142"/>
      <c r="BI96" s="142"/>
      <c r="BJ96" s="142"/>
      <c r="BK96" s="142"/>
      <c r="BL96" s="142"/>
    </row>
    <row r="97" spans="1:78" ht="15.6" x14ac:dyDescent="0.25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" customHeight="1" x14ac:dyDescent="0.25">
      <c r="A98" s="40" t="s">
        <v>46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</row>
    <row r="99" spans="1:78" ht="31.2" customHeight="1" x14ac:dyDescent="0.25">
      <c r="A99" s="141" t="s">
        <v>106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</row>
    <row r="100" spans="1:78" ht="15.9" customHeight="1" x14ac:dyDescent="0.25">
      <c r="A100" s="16"/>
      <c r="B100" s="16"/>
      <c r="C100" s="16"/>
      <c r="D100" s="16"/>
      <c r="E100" s="16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78" ht="12" customHeight="1" x14ac:dyDescent="0.25">
      <c r="A101" s="29" t="s">
        <v>77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2" customHeight="1" x14ac:dyDescent="0.25">
      <c r="A102" s="29" t="s">
        <v>68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s="29" customFormat="1" ht="12" customHeight="1" x14ac:dyDescent="0.2">
      <c r="A103" s="29" t="s">
        <v>69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78" ht="15.9" customHeight="1" x14ac:dyDescent="0.3">
      <c r="A104" s="28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42" customHeight="1" x14ac:dyDescent="0.3">
      <c r="A105" s="145" t="s">
        <v>110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3"/>
      <c r="AO105" s="3"/>
      <c r="AP105" s="146" t="s">
        <v>112</v>
      </c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78" x14ac:dyDescent="0.25">
      <c r="W106" s="85" t="s">
        <v>8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4"/>
      <c r="AO106" s="4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9" spans="1:78" ht="31.2" customHeight="1" x14ac:dyDescent="0.3">
      <c r="A109" s="145" t="s">
        <v>111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3"/>
      <c r="AO109" s="3"/>
      <c r="AP109" s="146" t="s">
        <v>113</v>
      </c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78" x14ac:dyDescent="0.25">
      <c r="W110" s="85" t="s">
        <v>8</v>
      </c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4"/>
      <c r="AO110" s="4"/>
      <c r="AP110" s="85" t="s">
        <v>73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5:BH105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10:BH110"/>
    <mergeCell ref="A109:V109"/>
    <mergeCell ref="W109:AM109"/>
    <mergeCell ref="AP109:BH109"/>
    <mergeCell ref="W110:AM110"/>
    <mergeCell ref="AP106:BH106"/>
    <mergeCell ref="A99:BL99"/>
    <mergeCell ref="C81:I81"/>
    <mergeCell ref="W106:AM106"/>
    <mergeCell ref="A105:V105"/>
    <mergeCell ref="W105:AM105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5:BL95"/>
    <mergeCell ref="A96:BL96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7 C68 C82">
    <cfRule type="cellIs" dxfId="41" priority="42" stopIfTrue="1" operator="equal">
      <formula>$C67</formula>
    </cfRule>
  </conditionalFormatting>
  <conditionalFormatting sqref="A68:B68 A78:B78 A82:B82 A97:B97 A59:B59 A76:B76 A94:B94">
    <cfRule type="cellIs" dxfId="40" priority="43" stopIfTrue="1" operator="equal">
      <formula>0</formula>
    </cfRule>
  </conditionalFormatting>
  <conditionalFormatting sqref="C76">
    <cfRule type="cellIs" dxfId="39" priority="45" stopIfTrue="1" operator="equal">
      <formula>$C68</formula>
    </cfRule>
  </conditionalFormatting>
  <conditionalFormatting sqref="C69">
    <cfRule type="cellIs" dxfId="38" priority="39" stopIfTrue="1" operator="equal">
      <formula>$C68</formula>
    </cfRule>
  </conditionalFormatting>
  <conditionalFormatting sqref="A69:B69">
    <cfRule type="cellIs" dxfId="37" priority="40" stopIfTrue="1" operator="equal">
      <formula>0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94">
    <cfRule type="cellIs" dxfId="24" priority="47" stopIfTrue="1" operator="equal">
      <formula>$C82</formula>
    </cfRule>
  </conditionalFormatting>
  <conditionalFormatting sqref="C83">
    <cfRule type="cellIs" dxfId="23" priority="23" stopIfTrue="1" operator="equal">
      <formula>$C82</formula>
    </cfRule>
  </conditionalFormatting>
  <conditionalFormatting sqref="A83:B83">
    <cfRule type="cellIs" dxfId="22" priority="24" stopIfTrue="1" operator="equal">
      <formula>0</formula>
    </cfRule>
  </conditionalFormatting>
  <conditionalFormatting sqref="C84">
    <cfRule type="cellIs" dxfId="21" priority="21" stopIfTrue="1" operator="equal">
      <formula>$C83</formula>
    </cfRule>
  </conditionalFormatting>
  <conditionalFormatting sqref="A84:B84">
    <cfRule type="cellIs" dxfId="20" priority="22" stopIfTrue="1" operator="equal">
      <formula>0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КПК0813223</vt:lpstr>
      <vt:lpstr>КПК0813223!Область_друку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2025-02-18T07:54:44Z</cp:lastPrinted>
  <dcterms:created xsi:type="dcterms:W3CDTF">2016-08-10T10:53:25Z</dcterms:created>
  <dcterms:modified xsi:type="dcterms:W3CDTF">2025-02-18T07:55:14Z</dcterms:modified>
</cp:coreProperties>
</file>