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F73DF965-91BC-4759-BB0D-0333A29DF235}" xr6:coauthVersionLast="45" xr6:coauthVersionMax="45" xr10:uidLastSave="{00000000-0000-0000-0000-000000000000}"/>
  <bookViews>
    <workbookView xWindow="-108" yWindow="-108" windowWidth="23256" windowHeight="12576"/>
  </bookViews>
  <sheets>
    <sheet name="КПК0813180" sheetId="1" r:id="rId1"/>
  </sheets>
  <definedNames>
    <definedName name="_xlnm.Print_Area" localSheetId="0">КПК0813180!$A$1:$BQ$124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84" i="1" l="1"/>
  <c r="BC84" i="1"/>
  <c r="BH82" i="1"/>
  <c r="BC82" i="1"/>
  <c r="BH81" i="1"/>
  <c r="BC81" i="1"/>
  <c r="BH80" i="1"/>
  <c r="BC80" i="1"/>
  <c r="BH79" i="1"/>
  <c r="BC79" i="1"/>
  <c r="BH78" i="1"/>
  <c r="BC78" i="1"/>
  <c r="BH76" i="1"/>
  <c r="BC76" i="1"/>
  <c r="BH75" i="1"/>
  <c r="BC75" i="1"/>
  <c r="BH74" i="1"/>
  <c r="BC74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<sst xmlns="http://schemas.openxmlformats.org/spreadsheetml/2006/main" count="246" uniqueCount="128">
  <si>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</si>
  <si>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</si>
  <si>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</si>
  <si>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</si>
  <si>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</si>
  <si>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</si>
  <si>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</si>
  <si>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</si>
  <si>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</si>
  <si>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</si>
  <si>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</si>
  <si>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</si>
  <si>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</si>
  <si>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</si>
  <si>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</si>
  <si>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</si>
  <si>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</si>
  <si>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</si>
  <si>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</si>
  <si>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</si>
  <si>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</si>
  <si>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</si>
  <si>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</si>
  <si>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</si>
  <si>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</si>
  <si>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</si>
  <si>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</si>
  <si>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</si>
  <si>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</si>
  <si>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</si>
  <si>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</si>
  <si>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</si>
  <si>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</si>
  <si>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</si>
  <si>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</si>
  <si>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</si>
  <si>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</si>
  <si>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</si>
  <si>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</si>
  <si>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</si>
  <si>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</si>
  <si>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</si>
  <si>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</si>
  <si>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</si>
  <si>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</si>
  <si>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</si>
  <si>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</si>
  <si>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</si>
  <si>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</si>
  <si>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</si>
  <si>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</si>
  <si>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</si>
  <si>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</si>
  <si>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</si>
  <si>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</si>
  <si>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</si>
  <si>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</si>
  <si>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</si>
  <si>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</si>
  <si>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</si>
  <si>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</si>
  <si>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</si>
  <si>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</si>
  <si>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</si>
  <si>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</si>
  <si>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</si>
  <si>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</si>
  <si>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</si>
  <si>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</si>
  <si>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</si>
  <si>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</si>
  <si>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</si>
  <si>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</si>
  <si>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</si>
  <si>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</si>
  <si>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</si>
  <si>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</si>
  <si>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</si>
  <si>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</si>
  <si>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</si>
  <si>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</si>
  <si>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 ефективної державної соціальної  підтримки  населення.</t>
  </si>
  <si>
    <t>Забезпечення надання пільг населенню на оплату житлово-комунальних послуг і природного газу</t>
  </si>
  <si>
    <t xml:space="preserve"> Інші заходи у сфері соціального захисту і соціального забезпечення.</t>
  </si>
  <si>
    <t>Поштові видатки</t>
  </si>
  <si>
    <t>УСЬОГО</t>
  </si>
  <si>
    <t>Відсутність фінансових зобов'язань</t>
  </si>
  <si>
    <t>Програма надання пільг населенню Червоноградської ТГ( 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</si>
  <si>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Усього</t>
  </si>
  <si>
    <t>продукту</t>
  </si>
  <si>
    <t/>
  </si>
  <si>
    <t>кількість сімей, в яких зареєстровані  двоє і  більше непрацюючих інвалідів І та ІІ груп</t>
  </si>
  <si>
    <t>осіб</t>
  </si>
  <si>
    <t>кількість непрацюючих одиноких інвалідам І групи загального захворювання</t>
  </si>
  <si>
    <t>кількість реабілітованим громадянам відповідно до ст.3 Закону України  “Про  реабілітацію жертв політичних репресій на Україні”</t>
  </si>
  <si>
    <t>кількість інвалідів  по зору І та ІІ групи</t>
  </si>
  <si>
    <t>кількість одержувачів пільг з оплати вартості житлово-комунальних послуг та послуг зв’язку</t>
  </si>
  <si>
    <t>ефективності</t>
  </si>
  <si>
    <t>середній розмір допомоги  сім’ям, в яких зареєстровані  двоє і  більше непрацюючих інвалідів І та ІІ груп</t>
  </si>
  <si>
    <t>грн.</t>
  </si>
  <si>
    <t>середній розмір допомоги  одиноким  інвалідам І групи загального захворювання</t>
  </si>
  <si>
    <t>середній розмір допомоги  реабілітованим громадянам відповідно до ст.3 Закону України  “Про  реабілітацію жертв політичних репресій на Україні”</t>
  </si>
  <si>
    <t>середній розмір допомоги  інвалідам  по зору І та ІІ групи</t>
  </si>
  <si>
    <t>середньомісячний розмір пільг з оплати вартості житлово-комунальних послуг та послуг зв’язку</t>
  </si>
  <si>
    <t>якості</t>
  </si>
  <si>
    <t>питома вага відшкодованих допомог та пільг до нарахованих</t>
  </si>
  <si>
    <t>відс.</t>
  </si>
  <si>
    <t>Розбіжності відсутні</t>
  </si>
  <si>
    <t>Фактичний середньомісячний розмір пільг  менший  ніж прогнозований.</t>
  </si>
  <si>
    <t>Забезпечення 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газу.</t>
  </si>
  <si>
    <t>Питома вага відшкодованих допомог та пільг до нарахованих - 100%. Станом на 01.01.2025 року кредиторська заборгованість відсутня.</t>
  </si>
  <si>
    <t>В 2024 році бюджетна програма " 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"  спрямована на реалізацію головної цілі - забезпечення  ефективної державної соціальної  підтримки  населення. У 2024р. Високий результат аналізу ефективності бюджетної програми.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</si>
  <si>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</si>
  <si>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</si>
  <si>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</si>
  <si>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</si>
  <si>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</si>
  <si>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</si>
  <si>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</si>
  <si>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</si>
  <si>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</si>
  <si>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</si>
  <si>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</si>
  <si>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</si>
  <si>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Управлiння працi та соцiального захисту населення Шептицької  мiської ради</t>
  </si>
  <si>
    <t>0810000</t>
  </si>
  <si>
    <t>3180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</si>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</sst>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19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5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5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 x14ac:dyDescent="0.2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5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5">
      <c r="A12" s="73" t="s">
        <v>121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5" t="s">
        <v>112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113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118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5" t="s">
        <v>125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124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118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5.2" customHeight="1" x14ac:dyDescent="0.25">
      <c r="A20" s="18" t="s">
        <v>34</v>
      </c>
      <c r="B20" s="145" t="s">
        <v>122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126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127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123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119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5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5"/>
    <row r="23" spans="1:79" ht="15.75" customHeight="1" x14ac:dyDescent="0.25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5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5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2" customHeight="1" x14ac:dyDescent="0.25">
      <c r="A29" s="141" t="s">
        <v>109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5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5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5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5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5">
      <c r="A38" s="95" t="s">
        <v>120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5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" customHeight="1" x14ac:dyDescent="0.25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5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7" t="s">
        <v>16</v>
      </c>
      <c r="AL42" s="77"/>
      <c r="AM42" s="77"/>
      <c r="AN42" s="77"/>
      <c r="AO42" s="77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7" t="s">
        <v>16</v>
      </c>
      <c r="BA42" s="77"/>
      <c r="BB42" s="77"/>
      <c r="BC42" s="77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3" t="s">
        <v>16</v>
      </c>
      <c r="BO42" s="103"/>
      <c r="BP42" s="103"/>
      <c r="BQ42" s="103"/>
      <c r="CA42" s="1" t="s">
        <v>19</v>
      </c>
    </row>
    <row r="43" spans="1:79" ht="15" customHeight="1" x14ac:dyDescent="0.25">
      <c r="A43" s="91">
        <v>1</v>
      </c>
      <c r="B43" s="91"/>
      <c r="C43" s="82" t="s">
        <v>83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A43" s="107">
        <v>470900</v>
      </c>
      <c r="AB43" s="107"/>
      <c r="AC43" s="107"/>
      <c r="AD43" s="107"/>
      <c r="AE43" s="107"/>
      <c r="AF43" s="107">
        <v>0</v>
      </c>
      <c r="AG43" s="107"/>
      <c r="AH43" s="107"/>
      <c r="AI43" s="107"/>
      <c r="AJ43" s="107"/>
      <c r="AK43" s="107">
        <f>AA43+AF43</f>
        <v>470900</v>
      </c>
      <c r="AL43" s="107"/>
      <c r="AM43" s="107"/>
      <c r="AN43" s="107"/>
      <c r="AO43" s="107"/>
      <c r="AP43" s="107">
        <v>463710.04</v>
      </c>
      <c r="AQ43" s="107"/>
      <c r="AR43" s="107"/>
      <c r="AS43" s="107"/>
      <c r="AT43" s="107"/>
      <c r="AU43" s="107">
        <v>0</v>
      </c>
      <c r="AV43" s="107"/>
      <c r="AW43" s="107"/>
      <c r="AX43" s="107"/>
      <c r="AY43" s="107"/>
      <c r="AZ43" s="107">
        <f>AP43+AU43</f>
        <v>463710.04</v>
      </c>
      <c r="BA43" s="107"/>
      <c r="BB43" s="107"/>
      <c r="BC43" s="107"/>
      <c r="BD43" s="107">
        <f>AP43-AA43</f>
        <v>-7189.960000000021</v>
      </c>
      <c r="BE43" s="107"/>
      <c r="BF43" s="107"/>
      <c r="BG43" s="107"/>
      <c r="BH43" s="107"/>
      <c r="BI43" s="107">
        <f>AU43-AF43</f>
        <v>0</v>
      </c>
      <c r="BJ43" s="107"/>
      <c r="BK43" s="107"/>
      <c r="BL43" s="107"/>
      <c r="BM43" s="107"/>
      <c r="BN43" s="107">
        <f>BD43+BI43</f>
        <v>-7189.960000000021</v>
      </c>
      <c r="BO43" s="107"/>
      <c r="BP43" s="107"/>
      <c r="BQ43" s="107"/>
      <c r="CA43" s="1" t="s">
        <v>20</v>
      </c>
    </row>
    <row r="44" spans="1:79" ht="15" customHeight="1" x14ac:dyDescent="0.25">
      <c r="A44" s="91">
        <v>2</v>
      </c>
      <c r="B44" s="91"/>
      <c r="C44" s="82" t="s">
        <v>84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3"/>
      <c r="AA44" s="107">
        <v>1000</v>
      </c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>
        <f>AA44+AF44</f>
        <v>1000</v>
      </c>
      <c r="AL44" s="107"/>
      <c r="AM44" s="107"/>
      <c r="AN44" s="107"/>
      <c r="AO44" s="107"/>
      <c r="AP44" s="107">
        <v>570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570</v>
      </c>
      <c r="BA44" s="107"/>
      <c r="BB44" s="107"/>
      <c r="BC44" s="107"/>
      <c r="BD44" s="107">
        <f>AP44-AA44</f>
        <v>-430</v>
      </c>
      <c r="BE44" s="107"/>
      <c r="BF44" s="107"/>
      <c r="BG44" s="107"/>
      <c r="BH44" s="107"/>
      <c r="BI44" s="107">
        <f>AU44-AF44</f>
        <v>0</v>
      </c>
      <c r="BJ44" s="107"/>
      <c r="BK44" s="107"/>
      <c r="BL44" s="107"/>
      <c r="BM44" s="107"/>
      <c r="BN44" s="107">
        <f>BD44+BI44</f>
        <v>-430</v>
      </c>
      <c r="BO44" s="107"/>
      <c r="BP44" s="107"/>
      <c r="BQ44" s="107"/>
    </row>
    <row r="45" spans="1:79" s="118" customFormat="1" ht="15" customHeight="1" x14ac:dyDescent="0.25">
      <c r="A45" s="114"/>
      <c r="B45" s="114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108">
        <v>471900</v>
      </c>
      <c r="AB45" s="108"/>
      <c r="AC45" s="108"/>
      <c r="AD45" s="108"/>
      <c r="AE45" s="108"/>
      <c r="AF45" s="108">
        <v>0</v>
      </c>
      <c r="AG45" s="108"/>
      <c r="AH45" s="108"/>
      <c r="AI45" s="108"/>
      <c r="AJ45" s="108"/>
      <c r="AK45" s="108">
        <f>AA45+AF45</f>
        <v>471900</v>
      </c>
      <c r="AL45" s="108"/>
      <c r="AM45" s="108"/>
      <c r="AN45" s="108"/>
      <c r="AO45" s="108"/>
      <c r="AP45" s="108">
        <v>464280.04</v>
      </c>
      <c r="AQ45" s="108"/>
      <c r="AR45" s="108"/>
      <c r="AS45" s="108"/>
      <c r="AT45" s="108"/>
      <c r="AU45" s="108">
        <v>0</v>
      </c>
      <c r="AV45" s="108"/>
      <c r="AW45" s="108"/>
      <c r="AX45" s="108"/>
      <c r="AY45" s="108"/>
      <c r="AZ45" s="108">
        <f>AP45+AU45</f>
        <v>464280.04</v>
      </c>
      <c r="BA45" s="108"/>
      <c r="BB45" s="108"/>
      <c r="BC45" s="108"/>
      <c r="BD45" s="108">
        <f>AP45-AA45</f>
        <v>-7619.960000000021</v>
      </c>
      <c r="BE45" s="108"/>
      <c r="BF45" s="108"/>
      <c r="BG45" s="108"/>
      <c r="BH45" s="108"/>
      <c r="BI45" s="108">
        <f>AU45-AF45</f>
        <v>0</v>
      </c>
      <c r="BJ45" s="108"/>
      <c r="BK45" s="108"/>
      <c r="BL45" s="108"/>
      <c r="BM45" s="108"/>
      <c r="BN45" s="108">
        <f>BD45+BI45</f>
        <v>-7619.960000000021</v>
      </c>
      <c r="BO45" s="108"/>
      <c r="BP45" s="108"/>
      <c r="BQ45" s="108"/>
    </row>
    <row r="47" spans="1:79" ht="29.25" customHeight="1" x14ac:dyDescent="0.25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5">
      <c r="A49" s="68" t="s">
        <v>3</v>
      </c>
      <c r="B49" s="68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6" x14ac:dyDescent="0.25">
      <c r="A50" s="68">
        <v>1</v>
      </c>
      <c r="B50" s="68"/>
      <c r="C50" s="99">
        <v>2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</row>
    <row r="51" spans="1:79" hidden="1" x14ac:dyDescent="0.25">
      <c r="A51" s="93" t="s">
        <v>13</v>
      </c>
      <c r="B51" s="94"/>
      <c r="C51" s="96" t="s">
        <v>14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8"/>
      <c r="CA51" s="1" t="s">
        <v>70</v>
      </c>
    </row>
    <row r="52" spans="1:79" ht="14.25" customHeight="1" x14ac:dyDescent="0.25">
      <c r="A52" s="119">
        <v>1</v>
      </c>
      <c r="B52" s="120"/>
      <c r="C52" s="121" t="s">
        <v>86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3"/>
      <c r="CA52" s="1" t="s">
        <v>61</v>
      </c>
    </row>
    <row r="53" spans="1:79" ht="14.25" customHeight="1" x14ac:dyDescent="0.25">
      <c r="A53" s="119">
        <v>2</v>
      </c>
      <c r="B53" s="120"/>
      <c r="C53" s="121" t="s">
        <v>86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3"/>
    </row>
    <row r="55" spans="1:79" ht="15.75" customHeight="1" x14ac:dyDescent="0.25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5">
      <c r="A56" s="95" t="s">
        <v>120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</row>
    <row r="57" spans="1:79" ht="28.5" customHeight="1" x14ac:dyDescent="0.25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5">
      <c r="A58" s="100"/>
      <c r="B58" s="101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" customHeight="1" x14ac:dyDescent="0.3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5">
      <c r="A60" s="91" t="s">
        <v>13</v>
      </c>
      <c r="B60" s="91"/>
      <c r="C60" s="92" t="s">
        <v>14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7" t="s">
        <v>16</v>
      </c>
      <c r="AD60" s="103"/>
      <c r="AE60" s="103"/>
      <c r="AF60" s="103"/>
      <c r="AG60" s="103"/>
      <c r="AH60" s="103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7" t="s">
        <v>16</v>
      </c>
      <c r="AT60" s="103"/>
      <c r="AU60" s="103"/>
      <c r="AV60" s="103"/>
      <c r="AW60" s="103"/>
      <c r="AX60" s="103"/>
      <c r="AY60" s="104" t="s">
        <v>17</v>
      </c>
      <c r="AZ60" s="105"/>
      <c r="BA60" s="105"/>
      <c r="BB60" s="105"/>
      <c r="BC60" s="106"/>
      <c r="BD60" s="104" t="s">
        <v>17</v>
      </c>
      <c r="BE60" s="105"/>
      <c r="BF60" s="105"/>
      <c r="BG60" s="105"/>
      <c r="BH60" s="106"/>
      <c r="BI60" s="103" t="s">
        <v>16</v>
      </c>
      <c r="BJ60" s="103"/>
      <c r="BK60" s="103"/>
      <c r="BL60" s="103"/>
      <c r="BM60" s="103"/>
      <c r="BN60" s="103"/>
      <c r="BO60" s="7"/>
      <c r="BP60" s="7"/>
      <c r="BQ60" s="7"/>
      <c r="CA60" s="1" t="s">
        <v>21</v>
      </c>
    </row>
    <row r="61" spans="1:79" ht="66" customHeight="1" x14ac:dyDescent="0.25">
      <c r="A61" s="91">
        <v>1</v>
      </c>
      <c r="B61" s="91"/>
      <c r="C61" s="121" t="s">
        <v>87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3"/>
      <c r="S61" s="107">
        <v>471900</v>
      </c>
      <c r="T61" s="107"/>
      <c r="U61" s="107"/>
      <c r="V61" s="107"/>
      <c r="W61" s="107"/>
      <c r="X61" s="107">
        <v>0</v>
      </c>
      <c r="Y61" s="107"/>
      <c r="Z61" s="107"/>
      <c r="AA61" s="107"/>
      <c r="AB61" s="107"/>
      <c r="AC61" s="107">
        <f>S61+X61</f>
        <v>471900</v>
      </c>
      <c r="AD61" s="107"/>
      <c r="AE61" s="107"/>
      <c r="AF61" s="107"/>
      <c r="AG61" s="107"/>
      <c r="AH61" s="107"/>
      <c r="AI61" s="107">
        <v>464280.04</v>
      </c>
      <c r="AJ61" s="107"/>
      <c r="AK61" s="107"/>
      <c r="AL61" s="107"/>
      <c r="AM61" s="107"/>
      <c r="AN61" s="107">
        <v>0</v>
      </c>
      <c r="AO61" s="107"/>
      <c r="AP61" s="107"/>
      <c r="AQ61" s="107"/>
      <c r="AR61" s="107"/>
      <c r="AS61" s="107">
        <f>AI61+AN61</f>
        <v>464280.04</v>
      </c>
      <c r="AT61" s="107"/>
      <c r="AU61" s="107"/>
      <c r="AV61" s="107"/>
      <c r="AW61" s="107"/>
      <c r="AX61" s="107"/>
      <c r="AY61" s="107">
        <f>AI61-S61</f>
        <v>-7619.960000000021</v>
      </c>
      <c r="AZ61" s="107"/>
      <c r="BA61" s="107"/>
      <c r="BB61" s="107"/>
      <c r="BC61" s="107"/>
      <c r="BD61" s="122">
        <f>AN61-X61</f>
        <v>0</v>
      </c>
      <c r="BE61" s="122"/>
      <c r="BF61" s="122"/>
      <c r="BG61" s="122"/>
      <c r="BH61" s="122"/>
      <c r="BI61" s="122">
        <f>AY61+BD61</f>
        <v>-7619.960000000021</v>
      </c>
      <c r="BJ61" s="122"/>
      <c r="BK61" s="122"/>
      <c r="BL61" s="122"/>
      <c r="BM61" s="122"/>
      <c r="BN61" s="122"/>
      <c r="BO61" s="8"/>
      <c r="BP61" s="8"/>
      <c r="BQ61" s="8"/>
      <c r="CA61" s="1" t="s">
        <v>22</v>
      </c>
    </row>
    <row r="62" spans="1:79" s="118" customFormat="1" ht="15" customHeight="1" x14ac:dyDescent="0.25">
      <c r="A62" s="114"/>
      <c r="B62" s="114"/>
      <c r="C62" s="123" t="s">
        <v>88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08">
        <v>471900</v>
      </c>
      <c r="T62" s="108"/>
      <c r="U62" s="108"/>
      <c r="V62" s="108"/>
      <c r="W62" s="108"/>
      <c r="X62" s="108">
        <v>0</v>
      </c>
      <c r="Y62" s="108"/>
      <c r="Z62" s="108"/>
      <c r="AA62" s="108"/>
      <c r="AB62" s="108"/>
      <c r="AC62" s="108">
        <f>S62+X62</f>
        <v>471900</v>
      </c>
      <c r="AD62" s="108"/>
      <c r="AE62" s="108"/>
      <c r="AF62" s="108"/>
      <c r="AG62" s="108"/>
      <c r="AH62" s="108"/>
      <c r="AI62" s="108">
        <v>464280.04</v>
      </c>
      <c r="AJ62" s="108"/>
      <c r="AK62" s="108"/>
      <c r="AL62" s="108"/>
      <c r="AM62" s="108"/>
      <c r="AN62" s="108">
        <v>0</v>
      </c>
      <c r="AO62" s="108"/>
      <c r="AP62" s="108"/>
      <c r="AQ62" s="108"/>
      <c r="AR62" s="108"/>
      <c r="AS62" s="108">
        <f>AI62+AN62</f>
        <v>464280.04</v>
      </c>
      <c r="AT62" s="108"/>
      <c r="AU62" s="108"/>
      <c r="AV62" s="108"/>
      <c r="AW62" s="108"/>
      <c r="AX62" s="108"/>
      <c r="AY62" s="108">
        <f>AI62-S62</f>
        <v>-7619.960000000021</v>
      </c>
      <c r="AZ62" s="108"/>
      <c r="BA62" s="108"/>
      <c r="BB62" s="108"/>
      <c r="BC62" s="108"/>
      <c r="BD62" s="124">
        <f>AN62-X62</f>
        <v>0</v>
      </c>
      <c r="BE62" s="124"/>
      <c r="BF62" s="124"/>
      <c r="BG62" s="124"/>
      <c r="BH62" s="124"/>
      <c r="BI62" s="124">
        <f>AY62+BD62</f>
        <v>-7619.960000000021</v>
      </c>
      <c r="BJ62" s="124"/>
      <c r="BK62" s="124"/>
      <c r="BL62" s="124"/>
      <c r="BM62" s="124"/>
      <c r="BN62" s="124"/>
      <c r="BO62" s="125"/>
      <c r="BP62" s="125"/>
      <c r="BQ62" s="125"/>
    </row>
    <row r="64" spans="1:79" ht="15.75" customHeight="1" x14ac:dyDescent="0.25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5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5"/>
    <row r="67" spans="1:79" ht="45" customHeight="1" x14ac:dyDescent="0.25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4" t="s">
        <v>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5">
      <c r="A68" s="100"/>
      <c r="B68" s="101"/>
      <c r="C68" s="100"/>
      <c r="D68" s="102"/>
      <c r="E68" s="102"/>
      <c r="F68" s="102"/>
      <c r="G68" s="102"/>
      <c r="H68" s="102"/>
      <c r="I68" s="101"/>
      <c r="J68" s="100"/>
      <c r="K68" s="102"/>
      <c r="L68" s="102"/>
      <c r="M68" s="102"/>
      <c r="N68" s="101"/>
      <c r="O68" s="100"/>
      <c r="P68" s="102"/>
      <c r="Q68" s="102"/>
      <c r="R68" s="102"/>
      <c r="S68" s="102"/>
      <c r="T68" s="102"/>
      <c r="U68" s="102"/>
      <c r="V68" s="102"/>
      <c r="W68" s="102"/>
      <c r="X68" s="101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" customHeight="1" x14ac:dyDescent="0.25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5">
      <c r="A70" s="91" t="s">
        <v>36</v>
      </c>
      <c r="B70" s="91"/>
      <c r="C70" s="65" t="s">
        <v>14</v>
      </c>
      <c r="D70" s="66"/>
      <c r="E70" s="66"/>
      <c r="F70" s="66"/>
      <c r="G70" s="66"/>
      <c r="H70" s="66"/>
      <c r="I70" s="67"/>
      <c r="J70" s="91" t="s">
        <v>15</v>
      </c>
      <c r="K70" s="91"/>
      <c r="L70" s="91"/>
      <c r="M70" s="91"/>
      <c r="N70" s="91"/>
      <c r="O70" s="92" t="s">
        <v>37</v>
      </c>
      <c r="P70" s="92"/>
      <c r="Q70" s="92"/>
      <c r="R70" s="92"/>
      <c r="S70" s="92"/>
      <c r="T70" s="92"/>
      <c r="U70" s="92"/>
      <c r="V70" s="92"/>
      <c r="W70" s="92"/>
      <c r="X70" s="65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0" t="s">
        <v>16</v>
      </c>
      <c r="BN70" s="80"/>
      <c r="BO70" s="80"/>
      <c r="BP70" s="80"/>
      <c r="BQ70" s="80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18" customFormat="1" ht="15.6" x14ac:dyDescent="0.25">
      <c r="A71" s="114">
        <v>0</v>
      </c>
      <c r="B71" s="114"/>
      <c r="C71" s="126" t="s">
        <v>89</v>
      </c>
      <c r="D71" s="126"/>
      <c r="E71" s="126"/>
      <c r="F71" s="126"/>
      <c r="G71" s="126"/>
      <c r="H71" s="126"/>
      <c r="I71" s="126"/>
      <c r="J71" s="126" t="s">
        <v>90</v>
      </c>
      <c r="K71" s="126"/>
      <c r="L71" s="126"/>
      <c r="M71" s="126"/>
      <c r="N71" s="126"/>
      <c r="O71" s="126" t="s">
        <v>90</v>
      </c>
      <c r="P71" s="126"/>
      <c r="Q71" s="126"/>
      <c r="R71" s="126"/>
      <c r="S71" s="126"/>
      <c r="T71" s="126"/>
      <c r="U71" s="126"/>
      <c r="V71" s="126"/>
      <c r="W71" s="126"/>
      <c r="X71" s="126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27"/>
      <c r="BS71" s="127"/>
      <c r="BT71" s="127"/>
      <c r="BU71" s="127"/>
      <c r="BV71" s="127"/>
      <c r="BW71" s="127"/>
      <c r="BX71" s="127"/>
      <c r="BY71" s="127"/>
      <c r="BZ71" s="128"/>
      <c r="CA71" s="118" t="s">
        <v>24</v>
      </c>
    </row>
    <row r="72" spans="1:79" ht="66" customHeight="1" x14ac:dyDescent="0.25">
      <c r="A72" s="91">
        <v>1</v>
      </c>
      <c r="B72" s="91"/>
      <c r="C72" s="130" t="s">
        <v>91</v>
      </c>
      <c r="D72" s="112"/>
      <c r="E72" s="112"/>
      <c r="F72" s="112"/>
      <c r="G72" s="112"/>
      <c r="H72" s="112"/>
      <c r="I72" s="113"/>
      <c r="J72" s="131" t="s">
        <v>92</v>
      </c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07">
        <v>14</v>
      </c>
      <c r="Z72" s="107"/>
      <c r="AA72" s="107"/>
      <c r="AB72" s="107"/>
      <c r="AC72" s="107"/>
      <c r="AD72" s="107">
        <v>0</v>
      </c>
      <c r="AE72" s="107"/>
      <c r="AF72" s="107"/>
      <c r="AG72" s="107"/>
      <c r="AH72" s="107"/>
      <c r="AI72" s="107">
        <v>14</v>
      </c>
      <c r="AJ72" s="107"/>
      <c r="AK72" s="107"/>
      <c r="AL72" s="107"/>
      <c r="AM72" s="107"/>
      <c r="AN72" s="107">
        <v>14</v>
      </c>
      <c r="AO72" s="107"/>
      <c r="AP72" s="107"/>
      <c r="AQ72" s="107"/>
      <c r="AR72" s="107"/>
      <c r="AS72" s="107">
        <v>0</v>
      </c>
      <c r="AT72" s="107"/>
      <c r="AU72" s="107"/>
      <c r="AV72" s="107"/>
      <c r="AW72" s="107"/>
      <c r="AX72" s="107">
        <v>14</v>
      </c>
      <c r="AY72" s="107"/>
      <c r="AZ72" s="107"/>
      <c r="BA72" s="107"/>
      <c r="BB72" s="107"/>
      <c r="BC72" s="107">
        <f>AN72-Y72</f>
        <v>0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0</v>
      </c>
      <c r="BN72" s="107"/>
      <c r="BO72" s="107"/>
      <c r="BP72" s="107"/>
      <c r="BQ72" s="10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52.8" customHeight="1" x14ac:dyDescent="0.25">
      <c r="A73" s="91">
        <v>2</v>
      </c>
      <c r="B73" s="91"/>
      <c r="C73" s="130" t="s">
        <v>93</v>
      </c>
      <c r="D73" s="112"/>
      <c r="E73" s="112"/>
      <c r="F73" s="112"/>
      <c r="G73" s="112"/>
      <c r="H73" s="112"/>
      <c r="I73" s="113"/>
      <c r="J73" s="131" t="s">
        <v>92</v>
      </c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07">
        <v>0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0</v>
      </c>
      <c r="AJ73" s="107"/>
      <c r="AK73" s="107"/>
      <c r="AL73" s="107"/>
      <c r="AM73" s="107"/>
      <c r="AN73" s="107">
        <v>0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0</v>
      </c>
      <c r="AY73" s="107"/>
      <c r="AZ73" s="107"/>
      <c r="BA73" s="107"/>
      <c r="BB73" s="107"/>
      <c r="BC73" s="107">
        <f>AN73-Y73</f>
        <v>0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0</v>
      </c>
      <c r="BN73" s="107"/>
      <c r="BO73" s="107"/>
      <c r="BP73" s="107"/>
      <c r="BQ73" s="107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92.4" customHeight="1" x14ac:dyDescent="0.25">
      <c r="A74" s="91">
        <v>3</v>
      </c>
      <c r="B74" s="91"/>
      <c r="C74" s="130" t="s">
        <v>94</v>
      </c>
      <c r="D74" s="112"/>
      <c r="E74" s="112"/>
      <c r="F74" s="112"/>
      <c r="G74" s="112"/>
      <c r="H74" s="112"/>
      <c r="I74" s="113"/>
      <c r="J74" s="131" t="s">
        <v>92</v>
      </c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07">
        <v>18</v>
      </c>
      <c r="Z74" s="107"/>
      <c r="AA74" s="107"/>
      <c r="AB74" s="107"/>
      <c r="AC74" s="107"/>
      <c r="AD74" s="107">
        <v>0</v>
      </c>
      <c r="AE74" s="107"/>
      <c r="AF74" s="107"/>
      <c r="AG74" s="107"/>
      <c r="AH74" s="107"/>
      <c r="AI74" s="107">
        <v>18</v>
      </c>
      <c r="AJ74" s="107"/>
      <c r="AK74" s="107"/>
      <c r="AL74" s="107"/>
      <c r="AM74" s="107"/>
      <c r="AN74" s="107">
        <v>18</v>
      </c>
      <c r="AO74" s="107"/>
      <c r="AP74" s="107"/>
      <c r="AQ74" s="107"/>
      <c r="AR74" s="107"/>
      <c r="AS74" s="107">
        <v>0</v>
      </c>
      <c r="AT74" s="107"/>
      <c r="AU74" s="107"/>
      <c r="AV74" s="107"/>
      <c r="AW74" s="107"/>
      <c r="AX74" s="107">
        <v>18</v>
      </c>
      <c r="AY74" s="107"/>
      <c r="AZ74" s="107"/>
      <c r="BA74" s="107"/>
      <c r="BB74" s="107"/>
      <c r="BC74" s="107">
        <f>AN74-Y74</f>
        <v>0</v>
      </c>
      <c r="BD74" s="107"/>
      <c r="BE74" s="107"/>
      <c r="BF74" s="107"/>
      <c r="BG74" s="107"/>
      <c r="BH74" s="107">
        <f>AS74-AD74</f>
        <v>0</v>
      </c>
      <c r="BI74" s="107"/>
      <c r="BJ74" s="107"/>
      <c r="BK74" s="107"/>
      <c r="BL74" s="107"/>
      <c r="BM74" s="107">
        <v>0</v>
      </c>
      <c r="BN74" s="107"/>
      <c r="BO74" s="107"/>
      <c r="BP74" s="107"/>
      <c r="BQ74" s="107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26.4" customHeight="1" x14ac:dyDescent="0.25">
      <c r="A75" s="91">
        <v>4</v>
      </c>
      <c r="B75" s="91"/>
      <c r="C75" s="130" t="s">
        <v>95</v>
      </c>
      <c r="D75" s="112"/>
      <c r="E75" s="112"/>
      <c r="F75" s="112"/>
      <c r="G75" s="112"/>
      <c r="H75" s="112"/>
      <c r="I75" s="113"/>
      <c r="J75" s="131" t="s">
        <v>92</v>
      </c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07">
        <v>42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42</v>
      </c>
      <c r="AJ75" s="107"/>
      <c r="AK75" s="107"/>
      <c r="AL75" s="107"/>
      <c r="AM75" s="107"/>
      <c r="AN75" s="107">
        <v>42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42</v>
      </c>
      <c r="AY75" s="107"/>
      <c r="AZ75" s="107"/>
      <c r="BA75" s="107"/>
      <c r="BB75" s="107"/>
      <c r="BC75" s="107">
        <f>AN75-Y75</f>
        <v>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0</v>
      </c>
      <c r="BN75" s="107"/>
      <c r="BO75" s="107"/>
      <c r="BP75" s="107"/>
      <c r="BQ75" s="10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66" customHeight="1" x14ac:dyDescent="0.25">
      <c r="A76" s="91">
        <v>5</v>
      </c>
      <c r="B76" s="91"/>
      <c r="C76" s="130" t="s">
        <v>96</v>
      </c>
      <c r="D76" s="112"/>
      <c r="E76" s="112"/>
      <c r="F76" s="112"/>
      <c r="G76" s="112"/>
      <c r="H76" s="112"/>
      <c r="I76" s="113"/>
      <c r="J76" s="131" t="s">
        <v>92</v>
      </c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07">
        <v>45</v>
      </c>
      <c r="Z76" s="107"/>
      <c r="AA76" s="107"/>
      <c r="AB76" s="107"/>
      <c r="AC76" s="107"/>
      <c r="AD76" s="107">
        <v>0</v>
      </c>
      <c r="AE76" s="107"/>
      <c r="AF76" s="107"/>
      <c r="AG76" s="107"/>
      <c r="AH76" s="107"/>
      <c r="AI76" s="107">
        <v>45</v>
      </c>
      <c r="AJ76" s="107"/>
      <c r="AK76" s="107"/>
      <c r="AL76" s="107"/>
      <c r="AM76" s="107"/>
      <c r="AN76" s="107">
        <v>45</v>
      </c>
      <c r="AO76" s="107"/>
      <c r="AP76" s="107"/>
      <c r="AQ76" s="107"/>
      <c r="AR76" s="107"/>
      <c r="AS76" s="107">
        <v>0</v>
      </c>
      <c r="AT76" s="107"/>
      <c r="AU76" s="107"/>
      <c r="AV76" s="107"/>
      <c r="AW76" s="107"/>
      <c r="AX76" s="107">
        <v>45</v>
      </c>
      <c r="AY76" s="107"/>
      <c r="AZ76" s="107"/>
      <c r="BA76" s="107"/>
      <c r="BB76" s="107"/>
      <c r="BC76" s="107">
        <f>AN76-Y76</f>
        <v>0</v>
      </c>
      <c r="BD76" s="107"/>
      <c r="BE76" s="107"/>
      <c r="BF76" s="107"/>
      <c r="BG76" s="107"/>
      <c r="BH76" s="107">
        <f>AS76-AD76</f>
        <v>0</v>
      </c>
      <c r="BI76" s="107"/>
      <c r="BJ76" s="107"/>
      <c r="BK76" s="107"/>
      <c r="BL76" s="107"/>
      <c r="BM76" s="107">
        <v>0</v>
      </c>
      <c r="BN76" s="107"/>
      <c r="BO76" s="107"/>
      <c r="BP76" s="107"/>
      <c r="BQ76" s="107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18" customFormat="1" ht="15.6" x14ac:dyDescent="0.25">
      <c r="A77" s="114">
        <v>0</v>
      </c>
      <c r="B77" s="114"/>
      <c r="C77" s="129" t="s">
        <v>97</v>
      </c>
      <c r="D77" s="116"/>
      <c r="E77" s="116"/>
      <c r="F77" s="116"/>
      <c r="G77" s="116"/>
      <c r="H77" s="116"/>
      <c r="I77" s="117"/>
      <c r="J77" s="126" t="s">
        <v>90</v>
      </c>
      <c r="K77" s="126"/>
      <c r="L77" s="126"/>
      <c r="M77" s="126"/>
      <c r="N77" s="126"/>
      <c r="O77" s="126" t="s">
        <v>90</v>
      </c>
      <c r="P77" s="126"/>
      <c r="Q77" s="126"/>
      <c r="R77" s="126"/>
      <c r="S77" s="126"/>
      <c r="T77" s="126"/>
      <c r="U77" s="126"/>
      <c r="V77" s="126"/>
      <c r="W77" s="126"/>
      <c r="X77" s="126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27"/>
      <c r="BS77" s="127"/>
      <c r="BT77" s="127"/>
      <c r="BU77" s="127"/>
      <c r="BV77" s="127"/>
      <c r="BW77" s="127"/>
      <c r="BX77" s="127"/>
      <c r="BY77" s="127"/>
      <c r="BZ77" s="128"/>
    </row>
    <row r="78" spans="1:79" ht="79.2" customHeight="1" x14ac:dyDescent="0.25">
      <c r="A78" s="91">
        <v>6</v>
      </c>
      <c r="B78" s="91"/>
      <c r="C78" s="130" t="s">
        <v>98</v>
      </c>
      <c r="D78" s="112"/>
      <c r="E78" s="112"/>
      <c r="F78" s="112"/>
      <c r="G78" s="112"/>
      <c r="H78" s="112"/>
      <c r="I78" s="113"/>
      <c r="J78" s="131" t="s">
        <v>99</v>
      </c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07">
        <v>100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100</v>
      </c>
      <c r="AJ78" s="107"/>
      <c r="AK78" s="107"/>
      <c r="AL78" s="107"/>
      <c r="AM78" s="107"/>
      <c r="AN78" s="107">
        <v>100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100</v>
      </c>
      <c r="AY78" s="107"/>
      <c r="AZ78" s="107"/>
      <c r="BA78" s="107"/>
      <c r="BB78" s="107"/>
      <c r="BC78" s="107">
        <f>AN78-Y78</f>
        <v>0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0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66" customHeight="1" x14ac:dyDescent="0.25">
      <c r="A79" s="91">
        <v>7</v>
      </c>
      <c r="B79" s="91"/>
      <c r="C79" s="130" t="s">
        <v>100</v>
      </c>
      <c r="D79" s="112"/>
      <c r="E79" s="112"/>
      <c r="F79" s="112"/>
      <c r="G79" s="112"/>
      <c r="H79" s="112"/>
      <c r="I79" s="113"/>
      <c r="J79" s="131" t="s">
        <v>99</v>
      </c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07">
        <v>100</v>
      </c>
      <c r="Z79" s="107"/>
      <c r="AA79" s="107"/>
      <c r="AB79" s="107"/>
      <c r="AC79" s="107"/>
      <c r="AD79" s="107">
        <v>0</v>
      </c>
      <c r="AE79" s="107"/>
      <c r="AF79" s="107"/>
      <c r="AG79" s="107"/>
      <c r="AH79" s="107"/>
      <c r="AI79" s="107">
        <v>100</v>
      </c>
      <c r="AJ79" s="107"/>
      <c r="AK79" s="107"/>
      <c r="AL79" s="107"/>
      <c r="AM79" s="107"/>
      <c r="AN79" s="107">
        <v>100</v>
      </c>
      <c r="AO79" s="107"/>
      <c r="AP79" s="107"/>
      <c r="AQ79" s="107"/>
      <c r="AR79" s="107"/>
      <c r="AS79" s="107">
        <v>0</v>
      </c>
      <c r="AT79" s="107"/>
      <c r="AU79" s="107"/>
      <c r="AV79" s="107"/>
      <c r="AW79" s="107"/>
      <c r="AX79" s="107">
        <v>100</v>
      </c>
      <c r="AY79" s="107"/>
      <c r="AZ79" s="107"/>
      <c r="BA79" s="107"/>
      <c r="BB79" s="107"/>
      <c r="BC79" s="107">
        <f>AN79-Y79</f>
        <v>0</v>
      </c>
      <c r="BD79" s="107"/>
      <c r="BE79" s="107"/>
      <c r="BF79" s="107"/>
      <c r="BG79" s="107"/>
      <c r="BH79" s="107">
        <f>AS79-AD79</f>
        <v>0</v>
      </c>
      <c r="BI79" s="107"/>
      <c r="BJ79" s="107"/>
      <c r="BK79" s="107"/>
      <c r="BL79" s="107"/>
      <c r="BM79" s="107">
        <v>0</v>
      </c>
      <c r="BN79" s="107"/>
      <c r="BO79" s="107"/>
      <c r="BP79" s="107"/>
      <c r="BQ79" s="107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05.6" customHeight="1" x14ac:dyDescent="0.25">
      <c r="A80" s="91">
        <v>8</v>
      </c>
      <c r="B80" s="91"/>
      <c r="C80" s="130" t="s">
        <v>101</v>
      </c>
      <c r="D80" s="112"/>
      <c r="E80" s="112"/>
      <c r="F80" s="112"/>
      <c r="G80" s="112"/>
      <c r="H80" s="112"/>
      <c r="I80" s="113"/>
      <c r="J80" s="131" t="s">
        <v>99</v>
      </c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07">
        <v>200</v>
      </c>
      <c r="Z80" s="107"/>
      <c r="AA80" s="107"/>
      <c r="AB80" s="107"/>
      <c r="AC80" s="107"/>
      <c r="AD80" s="107">
        <v>0</v>
      </c>
      <c r="AE80" s="107"/>
      <c r="AF80" s="107"/>
      <c r="AG80" s="107"/>
      <c r="AH80" s="107"/>
      <c r="AI80" s="107">
        <v>200</v>
      </c>
      <c r="AJ80" s="107"/>
      <c r="AK80" s="107"/>
      <c r="AL80" s="107"/>
      <c r="AM80" s="107"/>
      <c r="AN80" s="107">
        <v>200</v>
      </c>
      <c r="AO80" s="107"/>
      <c r="AP80" s="107"/>
      <c r="AQ80" s="107"/>
      <c r="AR80" s="107"/>
      <c r="AS80" s="107">
        <v>0</v>
      </c>
      <c r="AT80" s="107"/>
      <c r="AU80" s="107"/>
      <c r="AV80" s="107"/>
      <c r="AW80" s="107"/>
      <c r="AX80" s="107">
        <v>200</v>
      </c>
      <c r="AY80" s="107"/>
      <c r="AZ80" s="107"/>
      <c r="BA80" s="107"/>
      <c r="BB80" s="107"/>
      <c r="BC80" s="107">
        <f>AN80-Y80</f>
        <v>0</v>
      </c>
      <c r="BD80" s="107"/>
      <c r="BE80" s="107"/>
      <c r="BF80" s="107"/>
      <c r="BG80" s="107"/>
      <c r="BH80" s="107">
        <f>AS80-AD80</f>
        <v>0</v>
      </c>
      <c r="BI80" s="107"/>
      <c r="BJ80" s="107"/>
      <c r="BK80" s="107"/>
      <c r="BL80" s="107"/>
      <c r="BM80" s="107">
        <v>0</v>
      </c>
      <c r="BN80" s="107"/>
      <c r="BO80" s="107"/>
      <c r="BP80" s="107"/>
      <c r="BQ80" s="107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39.6" customHeight="1" x14ac:dyDescent="0.25">
      <c r="A81" s="91">
        <v>9</v>
      </c>
      <c r="B81" s="91"/>
      <c r="C81" s="130" t="s">
        <v>102</v>
      </c>
      <c r="D81" s="112"/>
      <c r="E81" s="112"/>
      <c r="F81" s="112"/>
      <c r="G81" s="112"/>
      <c r="H81" s="112"/>
      <c r="I81" s="113"/>
      <c r="J81" s="131" t="s">
        <v>99</v>
      </c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07">
        <v>120</v>
      </c>
      <c r="Z81" s="107"/>
      <c r="AA81" s="107"/>
      <c r="AB81" s="107"/>
      <c r="AC81" s="107"/>
      <c r="AD81" s="107">
        <v>0</v>
      </c>
      <c r="AE81" s="107"/>
      <c r="AF81" s="107"/>
      <c r="AG81" s="107"/>
      <c r="AH81" s="107"/>
      <c r="AI81" s="107">
        <v>120</v>
      </c>
      <c r="AJ81" s="107"/>
      <c r="AK81" s="107"/>
      <c r="AL81" s="107"/>
      <c r="AM81" s="107"/>
      <c r="AN81" s="107">
        <v>120</v>
      </c>
      <c r="AO81" s="107"/>
      <c r="AP81" s="107"/>
      <c r="AQ81" s="107"/>
      <c r="AR81" s="107"/>
      <c r="AS81" s="107">
        <v>0</v>
      </c>
      <c r="AT81" s="107"/>
      <c r="AU81" s="107"/>
      <c r="AV81" s="107"/>
      <c r="AW81" s="107"/>
      <c r="AX81" s="107">
        <v>120</v>
      </c>
      <c r="AY81" s="107"/>
      <c r="AZ81" s="107"/>
      <c r="BA81" s="107"/>
      <c r="BB81" s="107"/>
      <c r="BC81" s="107">
        <f>AN81-Y81</f>
        <v>0</v>
      </c>
      <c r="BD81" s="107"/>
      <c r="BE81" s="107"/>
      <c r="BF81" s="107"/>
      <c r="BG81" s="107"/>
      <c r="BH81" s="107">
        <f>AS81-AD81</f>
        <v>0</v>
      </c>
      <c r="BI81" s="107"/>
      <c r="BJ81" s="107"/>
      <c r="BK81" s="107"/>
      <c r="BL81" s="107"/>
      <c r="BM81" s="107">
        <v>0</v>
      </c>
      <c r="BN81" s="107"/>
      <c r="BO81" s="107"/>
      <c r="BP81" s="107"/>
      <c r="BQ81" s="107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66" customHeight="1" x14ac:dyDescent="0.25">
      <c r="A82" s="91">
        <v>10</v>
      </c>
      <c r="B82" s="91"/>
      <c r="C82" s="130" t="s">
        <v>103</v>
      </c>
      <c r="D82" s="112"/>
      <c r="E82" s="112"/>
      <c r="F82" s="112"/>
      <c r="G82" s="112"/>
      <c r="H82" s="112"/>
      <c r="I82" s="113"/>
      <c r="J82" s="131" t="s">
        <v>99</v>
      </c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07">
        <v>650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650</v>
      </c>
      <c r="AJ82" s="107"/>
      <c r="AK82" s="107"/>
      <c r="AL82" s="107"/>
      <c r="AM82" s="107"/>
      <c r="AN82" s="107">
        <v>636.66999999999996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636.66999999999996</v>
      </c>
      <c r="AY82" s="107"/>
      <c r="AZ82" s="107"/>
      <c r="BA82" s="107"/>
      <c r="BB82" s="107"/>
      <c r="BC82" s="107">
        <f>AN82-Y82</f>
        <v>-13.330000000000041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-13.330000000000041</v>
      </c>
      <c r="BN82" s="107"/>
      <c r="BO82" s="107"/>
      <c r="BP82" s="107"/>
      <c r="BQ82" s="107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18" customFormat="1" ht="15.6" x14ac:dyDescent="0.25">
      <c r="A83" s="114">
        <v>0</v>
      </c>
      <c r="B83" s="114"/>
      <c r="C83" s="129" t="s">
        <v>104</v>
      </c>
      <c r="D83" s="116"/>
      <c r="E83" s="116"/>
      <c r="F83" s="116"/>
      <c r="G83" s="116"/>
      <c r="H83" s="116"/>
      <c r="I83" s="117"/>
      <c r="J83" s="126" t="s">
        <v>90</v>
      </c>
      <c r="K83" s="126"/>
      <c r="L83" s="126"/>
      <c r="M83" s="126"/>
      <c r="N83" s="126"/>
      <c r="O83" s="126" t="s">
        <v>90</v>
      </c>
      <c r="P83" s="126"/>
      <c r="Q83" s="126"/>
      <c r="R83" s="126"/>
      <c r="S83" s="126"/>
      <c r="T83" s="126"/>
      <c r="U83" s="126"/>
      <c r="V83" s="126"/>
      <c r="W83" s="126"/>
      <c r="X83" s="126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27"/>
      <c r="BS83" s="127"/>
      <c r="BT83" s="127"/>
      <c r="BU83" s="127"/>
      <c r="BV83" s="127"/>
      <c r="BW83" s="127"/>
      <c r="BX83" s="127"/>
      <c r="BY83" s="127"/>
      <c r="BZ83" s="128"/>
    </row>
    <row r="84" spans="1:79" ht="52.8" customHeight="1" x14ac:dyDescent="0.25">
      <c r="A84" s="91">
        <v>11</v>
      </c>
      <c r="B84" s="91"/>
      <c r="C84" s="130" t="s">
        <v>105</v>
      </c>
      <c r="D84" s="112"/>
      <c r="E84" s="112"/>
      <c r="F84" s="112"/>
      <c r="G84" s="112"/>
      <c r="H84" s="112"/>
      <c r="I84" s="113"/>
      <c r="J84" s="131" t="s">
        <v>106</v>
      </c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07">
        <v>100</v>
      </c>
      <c r="Z84" s="107"/>
      <c r="AA84" s="107"/>
      <c r="AB84" s="107"/>
      <c r="AC84" s="107"/>
      <c r="AD84" s="107">
        <v>0</v>
      </c>
      <c r="AE84" s="107"/>
      <c r="AF84" s="107"/>
      <c r="AG84" s="107"/>
      <c r="AH84" s="107"/>
      <c r="AI84" s="107">
        <v>100</v>
      </c>
      <c r="AJ84" s="107"/>
      <c r="AK84" s="107"/>
      <c r="AL84" s="107"/>
      <c r="AM84" s="107"/>
      <c r="AN84" s="107">
        <v>100</v>
      </c>
      <c r="AO84" s="107"/>
      <c r="AP84" s="107"/>
      <c r="AQ84" s="107"/>
      <c r="AR84" s="107"/>
      <c r="AS84" s="107">
        <v>0</v>
      </c>
      <c r="AT84" s="107"/>
      <c r="AU84" s="107"/>
      <c r="AV84" s="107"/>
      <c r="AW84" s="107"/>
      <c r="AX84" s="107">
        <v>100</v>
      </c>
      <c r="AY84" s="107"/>
      <c r="AZ84" s="107"/>
      <c r="BA84" s="107"/>
      <c r="BB84" s="107"/>
      <c r="BC84" s="107">
        <f>AN84-Y84</f>
        <v>0</v>
      </c>
      <c r="BD84" s="107"/>
      <c r="BE84" s="107"/>
      <c r="BF84" s="107"/>
      <c r="BG84" s="107"/>
      <c r="BH84" s="107">
        <f>AS84-AD84</f>
        <v>0</v>
      </c>
      <c r="BI84" s="107"/>
      <c r="BJ84" s="107"/>
      <c r="BK84" s="107"/>
      <c r="BL84" s="107"/>
      <c r="BM84" s="107">
        <v>0</v>
      </c>
      <c r="BN84" s="107"/>
      <c r="BO84" s="107"/>
      <c r="BP84" s="107"/>
      <c r="BQ84" s="107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6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5">
      <c r="A86" s="41" t="s">
        <v>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79" ht="9" customHeight="1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45" customHeight="1" x14ac:dyDescent="0.25">
      <c r="A88" s="51" t="s">
        <v>3</v>
      </c>
      <c r="B88" s="53"/>
      <c r="C88" s="51" t="s">
        <v>6</v>
      </c>
      <c r="D88" s="52"/>
      <c r="E88" s="52"/>
      <c r="F88" s="52"/>
      <c r="G88" s="52"/>
      <c r="H88" s="52"/>
      <c r="I88" s="53"/>
      <c r="J88" s="51" t="s">
        <v>5</v>
      </c>
      <c r="K88" s="52"/>
      <c r="L88" s="52"/>
      <c r="M88" s="52"/>
      <c r="N88" s="53"/>
      <c r="O88" s="42" t="s">
        <v>64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4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" customHeight="1" x14ac:dyDescent="0.25">
      <c r="A89" s="90">
        <v>1</v>
      </c>
      <c r="B89" s="90"/>
      <c r="C89" s="90">
        <v>2</v>
      </c>
      <c r="D89" s="90"/>
      <c r="E89" s="90"/>
      <c r="F89" s="90"/>
      <c r="G89" s="90"/>
      <c r="H89" s="90"/>
      <c r="I89" s="90"/>
      <c r="J89" s="90">
        <v>3</v>
      </c>
      <c r="K89" s="90"/>
      <c r="L89" s="90"/>
      <c r="M89" s="90"/>
      <c r="N89" s="90"/>
      <c r="O89" s="45">
        <v>4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5">
      <c r="A90" s="50" t="s">
        <v>36</v>
      </c>
      <c r="B90" s="50"/>
      <c r="C90" s="87" t="s">
        <v>14</v>
      </c>
      <c r="D90" s="88"/>
      <c r="E90" s="88"/>
      <c r="F90" s="88"/>
      <c r="G90" s="88"/>
      <c r="H90" s="88"/>
      <c r="I90" s="89"/>
      <c r="J90" s="50" t="s">
        <v>15</v>
      </c>
      <c r="K90" s="50"/>
      <c r="L90" s="50"/>
      <c r="M90" s="50"/>
      <c r="N90" s="50"/>
      <c r="O90" s="82" t="s">
        <v>72</v>
      </c>
      <c r="P90" s="83"/>
      <c r="Q90" s="83"/>
      <c r="R90" s="83"/>
      <c r="S90" s="83"/>
      <c r="T90" s="83"/>
      <c r="U90" s="83"/>
      <c r="V90" s="83"/>
      <c r="W90" s="83"/>
      <c r="X90" s="83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5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138" customFormat="1" ht="15.6" x14ac:dyDescent="0.25">
      <c r="A91" s="77">
        <v>0</v>
      </c>
      <c r="B91" s="77"/>
      <c r="C91" s="77" t="s">
        <v>89</v>
      </c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132"/>
      <c r="P91" s="133"/>
      <c r="Q91" s="133"/>
      <c r="R91" s="133"/>
      <c r="S91" s="133"/>
      <c r="T91" s="133"/>
      <c r="U91" s="133"/>
      <c r="V91" s="133"/>
      <c r="W91" s="133"/>
      <c r="X91" s="133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5"/>
      <c r="BR91" s="136"/>
      <c r="BS91" s="136"/>
      <c r="BT91" s="136"/>
      <c r="BU91" s="136"/>
      <c r="BV91" s="136"/>
      <c r="BW91" s="136"/>
      <c r="BX91" s="136"/>
      <c r="BY91" s="136"/>
      <c r="BZ91" s="137"/>
      <c r="CA91" s="138" t="s">
        <v>66</v>
      </c>
    </row>
    <row r="92" spans="1:79" s="138" customFormat="1" ht="15.6" x14ac:dyDescent="0.25">
      <c r="A92" s="77">
        <v>0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132"/>
      <c r="P92" s="133"/>
      <c r="Q92" s="133"/>
      <c r="R92" s="133"/>
      <c r="S92" s="133"/>
      <c r="T92" s="133"/>
      <c r="U92" s="133"/>
      <c r="V92" s="133"/>
      <c r="W92" s="133"/>
      <c r="X92" s="133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5"/>
      <c r="BR92" s="136"/>
      <c r="BS92" s="136"/>
      <c r="BT92" s="136"/>
      <c r="BU92" s="136"/>
      <c r="BV92" s="136"/>
      <c r="BW92" s="136"/>
      <c r="BX92" s="136"/>
      <c r="BY92" s="136"/>
      <c r="BZ92" s="137"/>
    </row>
    <row r="93" spans="1:79" s="38" customFormat="1" ht="66" customHeight="1" x14ac:dyDescent="0.25">
      <c r="A93" s="50">
        <v>1</v>
      </c>
      <c r="B93" s="50"/>
      <c r="C93" s="82" t="s">
        <v>91</v>
      </c>
      <c r="D93" s="112"/>
      <c r="E93" s="112"/>
      <c r="F93" s="112"/>
      <c r="G93" s="112"/>
      <c r="H93" s="112"/>
      <c r="I93" s="113"/>
      <c r="J93" s="50" t="s">
        <v>92</v>
      </c>
      <c r="K93" s="50"/>
      <c r="L93" s="50"/>
      <c r="M93" s="50"/>
      <c r="N93" s="50"/>
      <c r="O93" s="48" t="s">
        <v>107</v>
      </c>
      <c r="P93" s="49"/>
      <c r="Q93" s="49"/>
      <c r="R93" s="49"/>
      <c r="S93" s="49"/>
      <c r="T93" s="49"/>
      <c r="U93" s="49"/>
      <c r="V93" s="49"/>
      <c r="W93" s="49"/>
      <c r="X93" s="4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40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52.8" customHeight="1" x14ac:dyDescent="0.25">
      <c r="A94" s="50">
        <v>2</v>
      </c>
      <c r="B94" s="50"/>
      <c r="C94" s="82" t="s">
        <v>93</v>
      </c>
      <c r="D94" s="112"/>
      <c r="E94" s="112"/>
      <c r="F94" s="112"/>
      <c r="G94" s="112"/>
      <c r="H94" s="112"/>
      <c r="I94" s="113"/>
      <c r="J94" s="50" t="s">
        <v>92</v>
      </c>
      <c r="K94" s="50"/>
      <c r="L94" s="50"/>
      <c r="M94" s="50"/>
      <c r="N94" s="50"/>
      <c r="O94" s="48" t="s">
        <v>107</v>
      </c>
      <c r="P94" s="49"/>
      <c r="Q94" s="49"/>
      <c r="R94" s="49"/>
      <c r="S94" s="49"/>
      <c r="T94" s="49"/>
      <c r="U94" s="49"/>
      <c r="V94" s="49"/>
      <c r="W94" s="49"/>
      <c r="X94" s="4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  <c r="BI94" s="139"/>
      <c r="BJ94" s="139"/>
      <c r="BK94" s="139"/>
      <c r="BL94" s="139"/>
      <c r="BM94" s="139"/>
      <c r="BN94" s="139"/>
      <c r="BO94" s="139"/>
      <c r="BP94" s="139"/>
      <c r="BQ94" s="140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92.4" customHeight="1" x14ac:dyDescent="0.25">
      <c r="A95" s="50">
        <v>3</v>
      </c>
      <c r="B95" s="50"/>
      <c r="C95" s="82" t="s">
        <v>94</v>
      </c>
      <c r="D95" s="112"/>
      <c r="E95" s="112"/>
      <c r="F95" s="112"/>
      <c r="G95" s="112"/>
      <c r="H95" s="112"/>
      <c r="I95" s="113"/>
      <c r="J95" s="50" t="s">
        <v>92</v>
      </c>
      <c r="K95" s="50"/>
      <c r="L95" s="50"/>
      <c r="M95" s="50"/>
      <c r="N95" s="50"/>
      <c r="O95" s="48" t="s">
        <v>107</v>
      </c>
      <c r="P95" s="49"/>
      <c r="Q95" s="49"/>
      <c r="R95" s="49"/>
      <c r="S95" s="49"/>
      <c r="T95" s="49"/>
      <c r="U95" s="49"/>
      <c r="V95" s="49"/>
      <c r="W95" s="49"/>
      <c r="X95" s="4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  <c r="BI95" s="139"/>
      <c r="BJ95" s="139"/>
      <c r="BK95" s="139"/>
      <c r="BL95" s="139"/>
      <c r="BM95" s="139"/>
      <c r="BN95" s="139"/>
      <c r="BO95" s="139"/>
      <c r="BP95" s="139"/>
      <c r="BQ95" s="140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26.4" customHeight="1" x14ac:dyDescent="0.25">
      <c r="A96" s="50">
        <v>4</v>
      </c>
      <c r="B96" s="50"/>
      <c r="C96" s="82" t="s">
        <v>95</v>
      </c>
      <c r="D96" s="112"/>
      <c r="E96" s="112"/>
      <c r="F96" s="112"/>
      <c r="G96" s="112"/>
      <c r="H96" s="112"/>
      <c r="I96" s="113"/>
      <c r="J96" s="50" t="s">
        <v>92</v>
      </c>
      <c r="K96" s="50"/>
      <c r="L96" s="50"/>
      <c r="M96" s="50"/>
      <c r="N96" s="50"/>
      <c r="O96" s="48" t="s">
        <v>107</v>
      </c>
      <c r="P96" s="49"/>
      <c r="Q96" s="49"/>
      <c r="R96" s="49"/>
      <c r="S96" s="49"/>
      <c r="T96" s="49"/>
      <c r="U96" s="49"/>
      <c r="V96" s="49"/>
      <c r="W96" s="49"/>
      <c r="X96" s="4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  <c r="BI96" s="139"/>
      <c r="BJ96" s="139"/>
      <c r="BK96" s="139"/>
      <c r="BL96" s="139"/>
      <c r="BM96" s="139"/>
      <c r="BN96" s="139"/>
      <c r="BO96" s="139"/>
      <c r="BP96" s="139"/>
      <c r="BQ96" s="140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66" customHeight="1" x14ac:dyDescent="0.25">
      <c r="A97" s="50">
        <v>5</v>
      </c>
      <c r="B97" s="50"/>
      <c r="C97" s="82" t="s">
        <v>96</v>
      </c>
      <c r="D97" s="112"/>
      <c r="E97" s="112"/>
      <c r="F97" s="112"/>
      <c r="G97" s="112"/>
      <c r="H97" s="112"/>
      <c r="I97" s="113"/>
      <c r="J97" s="50" t="s">
        <v>92</v>
      </c>
      <c r="K97" s="50"/>
      <c r="L97" s="50"/>
      <c r="M97" s="50"/>
      <c r="N97" s="50"/>
      <c r="O97" s="48" t="s">
        <v>107</v>
      </c>
      <c r="P97" s="49"/>
      <c r="Q97" s="49"/>
      <c r="R97" s="49"/>
      <c r="S97" s="49"/>
      <c r="T97" s="49"/>
      <c r="U97" s="49"/>
      <c r="V97" s="49"/>
      <c r="W97" s="49"/>
      <c r="X97" s="4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  <c r="BI97" s="139"/>
      <c r="BJ97" s="139"/>
      <c r="BK97" s="139"/>
      <c r="BL97" s="139"/>
      <c r="BM97" s="139"/>
      <c r="BN97" s="139"/>
      <c r="BO97" s="139"/>
      <c r="BP97" s="139"/>
      <c r="BQ97" s="140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38" customFormat="1" ht="15.6" x14ac:dyDescent="0.25">
      <c r="A98" s="77">
        <v>0</v>
      </c>
      <c r="B98" s="77"/>
      <c r="C98" s="115" t="s">
        <v>97</v>
      </c>
      <c r="D98" s="116"/>
      <c r="E98" s="116"/>
      <c r="F98" s="116"/>
      <c r="G98" s="116"/>
      <c r="H98" s="116"/>
      <c r="I98" s="117"/>
      <c r="J98" s="77"/>
      <c r="K98" s="77"/>
      <c r="L98" s="77"/>
      <c r="M98" s="77"/>
      <c r="N98" s="77"/>
      <c r="O98" s="132"/>
      <c r="P98" s="133"/>
      <c r="Q98" s="133"/>
      <c r="R98" s="133"/>
      <c r="S98" s="133"/>
      <c r="T98" s="133"/>
      <c r="U98" s="133"/>
      <c r="V98" s="133"/>
      <c r="W98" s="133"/>
      <c r="X98" s="133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36"/>
      <c r="BS98" s="136"/>
      <c r="BT98" s="136"/>
      <c r="BU98" s="136"/>
      <c r="BV98" s="136"/>
      <c r="BW98" s="136"/>
      <c r="BX98" s="136"/>
      <c r="BY98" s="136"/>
      <c r="BZ98" s="137"/>
    </row>
    <row r="99" spans="1:78" s="138" customFormat="1" ht="15.6" x14ac:dyDescent="0.25">
      <c r="A99" s="77">
        <v>0</v>
      </c>
      <c r="B99" s="77"/>
      <c r="C99" s="115"/>
      <c r="D99" s="116"/>
      <c r="E99" s="116"/>
      <c r="F99" s="116"/>
      <c r="G99" s="116"/>
      <c r="H99" s="116"/>
      <c r="I99" s="117"/>
      <c r="J99" s="77"/>
      <c r="K99" s="77"/>
      <c r="L99" s="77"/>
      <c r="M99" s="77"/>
      <c r="N99" s="77"/>
      <c r="O99" s="132"/>
      <c r="P99" s="133"/>
      <c r="Q99" s="133"/>
      <c r="R99" s="133"/>
      <c r="S99" s="133"/>
      <c r="T99" s="133"/>
      <c r="U99" s="133"/>
      <c r="V99" s="133"/>
      <c r="W99" s="133"/>
      <c r="X99" s="133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5"/>
      <c r="BR99" s="136"/>
      <c r="BS99" s="136"/>
      <c r="BT99" s="136"/>
      <c r="BU99" s="136"/>
      <c r="BV99" s="136"/>
      <c r="BW99" s="136"/>
      <c r="BX99" s="136"/>
      <c r="BY99" s="136"/>
      <c r="BZ99" s="137"/>
    </row>
    <row r="100" spans="1:78" s="38" customFormat="1" ht="79.2" customHeight="1" x14ac:dyDescent="0.25">
      <c r="A100" s="50">
        <v>6</v>
      </c>
      <c r="B100" s="50"/>
      <c r="C100" s="82" t="s">
        <v>98</v>
      </c>
      <c r="D100" s="112"/>
      <c r="E100" s="112"/>
      <c r="F100" s="112"/>
      <c r="G100" s="112"/>
      <c r="H100" s="112"/>
      <c r="I100" s="113"/>
      <c r="J100" s="50" t="s">
        <v>99</v>
      </c>
      <c r="K100" s="50"/>
      <c r="L100" s="50"/>
      <c r="M100" s="50"/>
      <c r="N100" s="50"/>
      <c r="O100" s="48" t="s">
        <v>107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  <c r="BI100" s="139"/>
      <c r="BJ100" s="139"/>
      <c r="BK100" s="139"/>
      <c r="BL100" s="139"/>
      <c r="BM100" s="139"/>
      <c r="BN100" s="139"/>
      <c r="BO100" s="139"/>
      <c r="BP100" s="139"/>
      <c r="BQ100" s="140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38" customFormat="1" ht="66" customHeight="1" x14ac:dyDescent="0.25">
      <c r="A101" s="50">
        <v>7</v>
      </c>
      <c r="B101" s="50"/>
      <c r="C101" s="82" t="s">
        <v>100</v>
      </c>
      <c r="D101" s="112"/>
      <c r="E101" s="112"/>
      <c r="F101" s="112"/>
      <c r="G101" s="112"/>
      <c r="H101" s="112"/>
      <c r="I101" s="113"/>
      <c r="J101" s="50" t="s">
        <v>99</v>
      </c>
      <c r="K101" s="50"/>
      <c r="L101" s="50"/>
      <c r="M101" s="50"/>
      <c r="N101" s="50"/>
      <c r="O101" s="48" t="s">
        <v>107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  <c r="BI101" s="139"/>
      <c r="BJ101" s="139"/>
      <c r="BK101" s="139"/>
      <c r="BL101" s="139"/>
      <c r="BM101" s="139"/>
      <c r="BN101" s="139"/>
      <c r="BO101" s="139"/>
      <c r="BP101" s="139"/>
      <c r="BQ101" s="140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38" customFormat="1" ht="105.6" customHeight="1" x14ac:dyDescent="0.25">
      <c r="A102" s="50">
        <v>8</v>
      </c>
      <c r="B102" s="50"/>
      <c r="C102" s="82" t="s">
        <v>101</v>
      </c>
      <c r="D102" s="112"/>
      <c r="E102" s="112"/>
      <c r="F102" s="112"/>
      <c r="G102" s="112"/>
      <c r="H102" s="112"/>
      <c r="I102" s="113"/>
      <c r="J102" s="50" t="s">
        <v>99</v>
      </c>
      <c r="K102" s="50"/>
      <c r="L102" s="50"/>
      <c r="M102" s="50"/>
      <c r="N102" s="50"/>
      <c r="O102" s="48" t="s">
        <v>107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40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38" customFormat="1" ht="39.6" customHeight="1" x14ac:dyDescent="0.25">
      <c r="A103" s="50">
        <v>9</v>
      </c>
      <c r="B103" s="50"/>
      <c r="C103" s="82" t="s">
        <v>102</v>
      </c>
      <c r="D103" s="112"/>
      <c r="E103" s="112"/>
      <c r="F103" s="112"/>
      <c r="G103" s="112"/>
      <c r="H103" s="112"/>
      <c r="I103" s="113"/>
      <c r="J103" s="50" t="s">
        <v>99</v>
      </c>
      <c r="K103" s="50"/>
      <c r="L103" s="50"/>
      <c r="M103" s="50"/>
      <c r="N103" s="50"/>
      <c r="O103" s="48" t="s">
        <v>107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  <c r="BI103" s="139"/>
      <c r="BJ103" s="139"/>
      <c r="BK103" s="139"/>
      <c r="BL103" s="139"/>
      <c r="BM103" s="139"/>
      <c r="BN103" s="139"/>
      <c r="BO103" s="139"/>
      <c r="BP103" s="139"/>
      <c r="BQ103" s="140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66" customHeight="1" x14ac:dyDescent="0.25">
      <c r="A104" s="50">
        <v>10</v>
      </c>
      <c r="B104" s="50"/>
      <c r="C104" s="82" t="s">
        <v>103</v>
      </c>
      <c r="D104" s="112"/>
      <c r="E104" s="112"/>
      <c r="F104" s="112"/>
      <c r="G104" s="112"/>
      <c r="H104" s="112"/>
      <c r="I104" s="113"/>
      <c r="J104" s="50" t="s">
        <v>99</v>
      </c>
      <c r="K104" s="50"/>
      <c r="L104" s="50"/>
      <c r="M104" s="50"/>
      <c r="N104" s="50"/>
      <c r="O104" s="48" t="s">
        <v>108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40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138" customFormat="1" ht="15.6" x14ac:dyDescent="0.25">
      <c r="A105" s="77">
        <v>0</v>
      </c>
      <c r="B105" s="77"/>
      <c r="C105" s="115" t="s">
        <v>104</v>
      </c>
      <c r="D105" s="116"/>
      <c r="E105" s="116"/>
      <c r="F105" s="116"/>
      <c r="G105" s="116"/>
      <c r="H105" s="116"/>
      <c r="I105" s="117"/>
      <c r="J105" s="77"/>
      <c r="K105" s="77"/>
      <c r="L105" s="77"/>
      <c r="M105" s="77"/>
      <c r="N105" s="77"/>
      <c r="O105" s="132"/>
      <c r="P105" s="133"/>
      <c r="Q105" s="133"/>
      <c r="R105" s="133"/>
      <c r="S105" s="133"/>
      <c r="T105" s="133"/>
      <c r="U105" s="133"/>
      <c r="V105" s="133"/>
      <c r="W105" s="133"/>
      <c r="X105" s="133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5"/>
      <c r="BR105" s="136"/>
      <c r="BS105" s="136"/>
      <c r="BT105" s="136"/>
      <c r="BU105" s="136"/>
      <c r="BV105" s="136"/>
      <c r="BW105" s="136"/>
      <c r="BX105" s="136"/>
      <c r="BY105" s="136"/>
      <c r="BZ105" s="137"/>
    </row>
    <row r="106" spans="1:78" s="138" customFormat="1" ht="15.6" x14ac:dyDescent="0.25">
      <c r="A106" s="77">
        <v>0</v>
      </c>
      <c r="B106" s="77"/>
      <c r="C106" s="115"/>
      <c r="D106" s="116"/>
      <c r="E106" s="116"/>
      <c r="F106" s="116"/>
      <c r="G106" s="116"/>
      <c r="H106" s="116"/>
      <c r="I106" s="117"/>
      <c r="J106" s="77"/>
      <c r="K106" s="77"/>
      <c r="L106" s="77"/>
      <c r="M106" s="77"/>
      <c r="N106" s="77"/>
      <c r="O106" s="132"/>
      <c r="P106" s="133"/>
      <c r="Q106" s="133"/>
      <c r="R106" s="133"/>
      <c r="S106" s="133"/>
      <c r="T106" s="133"/>
      <c r="U106" s="133"/>
      <c r="V106" s="133"/>
      <c r="W106" s="133"/>
      <c r="X106" s="133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5"/>
      <c r="BR106" s="136"/>
      <c r="BS106" s="136"/>
      <c r="BT106" s="136"/>
      <c r="BU106" s="136"/>
      <c r="BV106" s="136"/>
      <c r="BW106" s="136"/>
      <c r="BX106" s="136"/>
      <c r="BY106" s="136"/>
      <c r="BZ106" s="137"/>
    </row>
    <row r="107" spans="1:78" s="38" customFormat="1" ht="52.8" customHeight="1" x14ac:dyDescent="0.25">
      <c r="A107" s="50">
        <v>11</v>
      </c>
      <c r="B107" s="50"/>
      <c r="C107" s="82" t="s">
        <v>105</v>
      </c>
      <c r="D107" s="112"/>
      <c r="E107" s="112"/>
      <c r="F107" s="112"/>
      <c r="G107" s="112"/>
      <c r="H107" s="112"/>
      <c r="I107" s="113"/>
      <c r="J107" s="50" t="s">
        <v>106</v>
      </c>
      <c r="K107" s="50"/>
      <c r="L107" s="50"/>
      <c r="M107" s="50"/>
      <c r="N107" s="50"/>
      <c r="O107" s="48" t="s">
        <v>107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  <c r="BI107" s="139"/>
      <c r="BJ107" s="139"/>
      <c r="BK107" s="139"/>
      <c r="BL107" s="139"/>
      <c r="BM107" s="139"/>
      <c r="BN107" s="139"/>
      <c r="BO107" s="139"/>
      <c r="BP107" s="139"/>
      <c r="BQ107" s="140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ht="15.6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5.9" customHeight="1" x14ac:dyDescent="0.25">
      <c r="A109" s="41" t="s">
        <v>65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</row>
    <row r="110" spans="1:78" ht="15.9" customHeight="1" x14ac:dyDescent="0.25">
      <c r="A110" s="143" t="s">
        <v>110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</row>
    <row r="111" spans="1:78" ht="15.6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9" customHeight="1" x14ac:dyDescent="0.25">
      <c r="A112" s="41" t="s">
        <v>46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64" ht="46.8" customHeight="1" x14ac:dyDescent="0.25">
      <c r="A113" s="143" t="s">
        <v>111</v>
      </c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</row>
    <row r="114" spans="1:64" ht="15.9" customHeight="1" x14ac:dyDescent="0.25">
      <c r="A114" s="17"/>
      <c r="B114" s="17"/>
      <c r="C114" s="17"/>
      <c r="D114" s="17"/>
      <c r="E114" s="1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5">
      <c r="A115" s="30" t="s">
        <v>77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5">
      <c r="A116" s="30" t="s">
        <v>68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s="30" customFormat="1" ht="12" customHeight="1" x14ac:dyDescent="0.2">
      <c r="A117" s="30" t="s">
        <v>69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</row>
    <row r="118" spans="1:64" ht="15.9" customHeight="1" x14ac:dyDescent="0.3">
      <c r="A118" s="29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64" ht="42" customHeight="1" x14ac:dyDescent="0.3">
      <c r="A119" s="147" t="s">
        <v>114</v>
      </c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3"/>
      <c r="AO119" s="3"/>
      <c r="AP119" s="148" t="s">
        <v>116</v>
      </c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4" x14ac:dyDescent="0.25">
      <c r="W120" s="86" t="s">
        <v>8</v>
      </c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4"/>
      <c r="AO120" s="4"/>
      <c r="AP120" s="86" t="s">
        <v>73</v>
      </c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</row>
    <row r="123" spans="1:64" ht="31.2" customHeight="1" x14ac:dyDescent="0.3">
      <c r="A123" s="147" t="s">
        <v>115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3"/>
      <c r="AO123" s="3"/>
      <c r="AP123" s="148" t="s">
        <v>117</v>
      </c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4" x14ac:dyDescent="0.25">
      <c r="W124" s="86" t="s">
        <v>8</v>
      </c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4"/>
      <c r="AO124" s="4"/>
      <c r="AP124" s="86" t="s">
        <v>73</v>
      </c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</row>
  </sheetData>
  <mergeCells count="509">
    <mergeCell ref="A107:B107"/>
    <mergeCell ref="C107:I107"/>
    <mergeCell ref="J107:N107"/>
    <mergeCell ref="O107:BQ107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12:BL112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19:BH119"/>
    <mergeCell ref="AN67:BB67"/>
    <mergeCell ref="A64:BQ64"/>
    <mergeCell ref="C69:I69"/>
    <mergeCell ref="J90:N90"/>
    <mergeCell ref="A89:B89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89:I89"/>
    <mergeCell ref="J89:N89"/>
    <mergeCell ref="C70:I70"/>
    <mergeCell ref="J70:N70"/>
    <mergeCell ref="O70:X70"/>
    <mergeCell ref="C71:I71"/>
    <mergeCell ref="J71:N71"/>
    <mergeCell ref="O90:BQ90"/>
    <mergeCell ref="AP124:BH124"/>
    <mergeCell ref="A123:V123"/>
    <mergeCell ref="W123:AM123"/>
    <mergeCell ref="AP123:BH123"/>
    <mergeCell ref="W124:AM124"/>
    <mergeCell ref="AP120:BH120"/>
    <mergeCell ref="A113:BL113"/>
    <mergeCell ref="C90:I90"/>
    <mergeCell ref="W120:AM120"/>
    <mergeCell ref="A119:V119"/>
    <mergeCell ref="W119:AM119"/>
    <mergeCell ref="A71:B71"/>
    <mergeCell ref="AD71:AH71"/>
    <mergeCell ref="A86:BQ86"/>
    <mergeCell ref="A88:B88"/>
    <mergeCell ref="C88:I88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8:N88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9:BL109"/>
    <mergeCell ref="A110:BL110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11 C71 C91">
    <cfRule type="cellIs" dxfId="64" priority="65" stopIfTrue="1" operator="equal">
      <formula>$C70</formula>
    </cfRule>
  </conditionalFormatting>
  <conditionalFormatting sqref="A71:B71 A87:B87 A91:B91 A111:B111 A61:B61 A85:B85 A108:B108">
    <cfRule type="cellIs" dxfId="63" priority="66" stopIfTrue="1" operator="equal">
      <formula>0</formula>
    </cfRule>
  </conditionalFormatting>
  <conditionalFormatting sqref="A62:B62">
    <cfRule type="cellIs" dxfId="62" priority="64" stopIfTrue="1" operator="equal">
      <formula>0</formula>
    </cfRule>
  </conditionalFormatting>
  <conditionalFormatting sqref="C85">
    <cfRule type="cellIs" dxfId="61" priority="68" stopIfTrue="1" operator="equal">
      <formula>$C71</formula>
    </cfRule>
  </conditionalFormatting>
  <conditionalFormatting sqref="C72">
    <cfRule type="cellIs" dxfId="60" priority="61" stopIfTrue="1" operator="equal">
      <formula>$C71</formula>
    </cfRule>
  </conditionalFormatting>
  <conditionalFormatting sqref="A72:B72">
    <cfRule type="cellIs" dxfId="59" priority="62" stopIfTrue="1" operator="equal">
      <formula>0</formula>
    </cfRule>
  </conditionalFormatting>
  <conditionalFormatting sqref="C73">
    <cfRule type="cellIs" dxfId="58" priority="59" stopIfTrue="1" operator="equal">
      <formula>$C72</formula>
    </cfRule>
  </conditionalFormatting>
  <conditionalFormatting sqref="A73:B73">
    <cfRule type="cellIs" dxfId="57" priority="60" stopIfTrue="1" operator="equal">
      <formula>0</formula>
    </cfRule>
  </conditionalFormatting>
  <conditionalFormatting sqref="C74">
    <cfRule type="cellIs" dxfId="56" priority="57" stopIfTrue="1" operator="equal">
      <formula>$C73</formula>
    </cfRule>
  </conditionalFormatting>
  <conditionalFormatting sqref="A74:B74">
    <cfRule type="cellIs" dxfId="55" priority="58" stopIfTrue="1" operator="equal">
      <formula>0</formula>
    </cfRule>
  </conditionalFormatting>
  <conditionalFormatting sqref="C75">
    <cfRule type="cellIs" dxfId="54" priority="55" stopIfTrue="1" operator="equal">
      <formula>$C74</formula>
    </cfRule>
  </conditionalFormatting>
  <conditionalFormatting sqref="A75:B75">
    <cfRule type="cellIs" dxfId="53" priority="56" stopIfTrue="1" operator="equal">
      <formula>0</formula>
    </cfRule>
  </conditionalFormatting>
  <conditionalFormatting sqref="C76">
    <cfRule type="cellIs" dxfId="52" priority="53" stopIfTrue="1" operator="equal">
      <formula>$C75</formula>
    </cfRule>
  </conditionalFormatting>
  <conditionalFormatting sqref="A76:B76">
    <cfRule type="cellIs" dxfId="51" priority="54" stopIfTrue="1" operator="equal">
      <formula>0</formula>
    </cfRule>
  </conditionalFormatting>
  <conditionalFormatting sqref="C77">
    <cfRule type="cellIs" dxfId="50" priority="51" stopIfTrue="1" operator="equal">
      <formula>$C76</formula>
    </cfRule>
  </conditionalFormatting>
  <conditionalFormatting sqref="A77:B77">
    <cfRule type="cellIs" dxfId="49" priority="52" stopIfTrue="1" operator="equal">
      <formula>0</formula>
    </cfRule>
  </conditionalFormatting>
  <conditionalFormatting sqref="C78">
    <cfRule type="cellIs" dxfId="48" priority="49" stopIfTrue="1" operator="equal">
      <formula>$C77</formula>
    </cfRule>
  </conditionalFormatting>
  <conditionalFormatting sqref="A78:B78">
    <cfRule type="cellIs" dxfId="47" priority="50" stopIfTrue="1" operator="equal">
      <formula>0</formula>
    </cfRule>
  </conditionalFormatting>
  <conditionalFormatting sqref="C79">
    <cfRule type="cellIs" dxfId="46" priority="47" stopIfTrue="1" operator="equal">
      <formula>$C78</formula>
    </cfRule>
  </conditionalFormatting>
  <conditionalFormatting sqref="A79:B79">
    <cfRule type="cellIs" dxfId="45" priority="48" stopIfTrue="1" operator="equal">
      <formula>0</formula>
    </cfRule>
  </conditionalFormatting>
  <conditionalFormatting sqref="C80">
    <cfRule type="cellIs" dxfId="44" priority="45" stopIfTrue="1" operator="equal">
      <formula>$C79</formula>
    </cfRule>
  </conditionalFormatting>
  <conditionalFormatting sqref="A80:B80">
    <cfRule type="cellIs" dxfId="43" priority="46" stopIfTrue="1" operator="equal">
      <formula>0</formula>
    </cfRule>
  </conditionalFormatting>
  <conditionalFormatting sqref="C81">
    <cfRule type="cellIs" dxfId="42" priority="43" stopIfTrue="1" operator="equal">
      <formula>$C80</formula>
    </cfRule>
  </conditionalFormatting>
  <conditionalFormatting sqref="A81:B81">
    <cfRule type="cellIs" dxfId="41" priority="44" stopIfTrue="1" operator="equal">
      <formula>0</formula>
    </cfRule>
  </conditionalFormatting>
  <conditionalFormatting sqref="C82">
    <cfRule type="cellIs" dxfId="40" priority="41" stopIfTrue="1" operator="equal">
      <formula>$C81</formula>
    </cfRule>
  </conditionalFormatting>
  <conditionalFormatting sqref="A82:B82">
    <cfRule type="cellIs" dxfId="39" priority="42" stopIfTrue="1" operator="equal">
      <formula>0</formula>
    </cfRule>
  </conditionalFormatting>
  <conditionalFormatting sqref="C83">
    <cfRule type="cellIs" dxfId="38" priority="39" stopIfTrue="1" operator="equal">
      <formula>$C82</formula>
    </cfRule>
  </conditionalFormatting>
  <conditionalFormatting sqref="A83:B83">
    <cfRule type="cellIs" dxfId="37" priority="40" stopIfTrue="1" operator="equal">
      <formula>0</formula>
    </cfRule>
  </conditionalFormatting>
  <conditionalFormatting sqref="C84">
    <cfRule type="cellIs" dxfId="36" priority="37" stopIfTrue="1" operator="equal">
      <formula>$C83</formula>
    </cfRule>
  </conditionalFormatting>
  <conditionalFormatting sqref="A84:B84">
    <cfRule type="cellIs" dxfId="35" priority="38" stopIfTrue="1" operator="equal">
      <formula>0</formula>
    </cfRule>
  </conditionalFormatting>
  <conditionalFormatting sqref="C108">
    <cfRule type="cellIs" dxfId="34" priority="70" stopIfTrue="1" operator="equal">
      <formula>$C91</formula>
    </cfRule>
  </conditionalFormatting>
  <conditionalFormatting sqref="C92">
    <cfRule type="cellIs" dxfId="33" priority="33" stopIfTrue="1" operator="equal">
      <formula>$C91</formula>
    </cfRule>
  </conditionalFormatting>
  <conditionalFormatting sqref="A92:B92">
    <cfRule type="cellIs" dxfId="32" priority="34" stopIfTrue="1" operator="equal">
      <formula>0</formula>
    </cfRule>
  </conditionalFormatting>
  <conditionalFormatting sqref="C93">
    <cfRule type="cellIs" dxfId="31" priority="31" stopIfTrue="1" operator="equal">
      <formula>$C92</formula>
    </cfRule>
  </conditionalFormatting>
  <conditionalFormatting sqref="A93:B93">
    <cfRule type="cellIs" dxfId="30" priority="32" stopIfTrue="1" operator="equal">
      <formula>0</formula>
    </cfRule>
  </conditionalFormatting>
  <conditionalFormatting sqref="C94">
    <cfRule type="cellIs" dxfId="29" priority="29" stopIfTrue="1" operator="equal">
      <formula>$C93</formula>
    </cfRule>
  </conditionalFormatting>
  <conditionalFormatting sqref="A94:B94">
    <cfRule type="cellIs" dxfId="28" priority="30" stopIfTrue="1" operator="equal">
      <formula>0</formula>
    </cfRule>
  </conditionalFormatting>
  <conditionalFormatting sqref="C95">
    <cfRule type="cellIs" dxfId="27" priority="27" stopIfTrue="1" operator="equal">
      <formula>$C94</formula>
    </cfRule>
  </conditionalFormatting>
  <conditionalFormatting sqref="A95:B95">
    <cfRule type="cellIs" dxfId="26" priority="28" stopIfTrue="1" operator="equal">
      <formula>0</formula>
    </cfRule>
  </conditionalFormatting>
  <conditionalFormatting sqref="C96">
    <cfRule type="cellIs" dxfId="25" priority="25" stopIfTrue="1" operator="equal">
      <formula>$C95</formula>
    </cfRule>
  </conditionalFormatting>
  <conditionalFormatting sqref="A96:B96">
    <cfRule type="cellIs" dxfId="24" priority="26" stopIfTrue="1" operator="equal">
      <formula>0</formula>
    </cfRule>
  </conditionalFormatting>
  <conditionalFormatting sqref="C97">
    <cfRule type="cellIs" dxfId="23" priority="23" stopIfTrue="1" operator="equal">
      <formula>$C96</formula>
    </cfRule>
  </conditionalFormatting>
  <conditionalFormatting sqref="A97:B97">
    <cfRule type="cellIs" dxfId="22" priority="24" stopIfTrue="1" operator="equal">
      <formula>0</formula>
    </cfRule>
  </conditionalFormatting>
  <conditionalFormatting sqref="C98">
    <cfRule type="cellIs" dxfId="21" priority="21" stopIfTrue="1" operator="equal">
      <formula>$C97</formula>
    </cfRule>
  </conditionalFormatting>
  <conditionalFormatting sqref="A98:B98">
    <cfRule type="cellIs" dxfId="20" priority="22" stopIfTrue="1" operator="equal">
      <formula>0</formula>
    </cfRule>
  </conditionalFormatting>
  <conditionalFormatting sqref="C99">
    <cfRule type="cellIs" dxfId="19" priority="19" stopIfTrue="1" operator="equal">
      <formula>$C98</formula>
    </cfRule>
  </conditionalFormatting>
  <conditionalFormatting sqref="A99:B99">
    <cfRule type="cellIs" dxfId="18" priority="20" stopIfTrue="1" operator="equal">
      <formula>0</formula>
    </cfRule>
  </conditionalFormatting>
  <conditionalFormatting sqref="C100">
    <cfRule type="cellIs" dxfId="17" priority="17" stopIfTrue="1" operator="equal">
      <formula>$C99</formula>
    </cfRule>
  </conditionalFormatting>
  <conditionalFormatting sqref="A100:B100">
    <cfRule type="cellIs" dxfId="16" priority="18" stopIfTrue="1" operator="equal">
      <formula>0</formula>
    </cfRule>
  </conditionalFormatting>
  <conditionalFormatting sqref="C101">
    <cfRule type="cellIs" dxfId="15" priority="15" stopIfTrue="1" operator="equal">
      <formula>$C100</formula>
    </cfRule>
  </conditionalFormatting>
  <conditionalFormatting sqref="A101:B101">
    <cfRule type="cellIs" dxfId="14" priority="16" stopIfTrue="1" operator="equal">
      <formula>0</formula>
    </cfRule>
  </conditionalFormatting>
  <conditionalFormatting sqref="C102">
    <cfRule type="cellIs" dxfId="13" priority="13" stopIfTrue="1" operator="equal">
      <formula>$C101</formula>
    </cfRule>
  </conditionalFormatting>
  <conditionalFormatting sqref="A102:B102">
    <cfRule type="cellIs" dxfId="12" priority="14" stopIfTrue="1" operator="equal">
      <formula>0</formula>
    </cfRule>
  </conditionalFormatting>
  <conditionalFormatting sqref="C103">
    <cfRule type="cellIs" dxfId="11" priority="11" stopIfTrue="1" operator="equal">
      <formula>$C102</formula>
    </cfRule>
  </conditionalFormatting>
  <conditionalFormatting sqref="A103:B103">
    <cfRule type="cellIs" dxfId="10" priority="12" stopIfTrue="1" operator="equal">
      <formula>0</formula>
    </cfRule>
  </conditionalFormatting>
  <conditionalFormatting sqref="C104">
    <cfRule type="cellIs" dxfId="9" priority="9" stopIfTrue="1" operator="equal">
      <formula>$C103</formula>
    </cfRule>
  </conditionalFormatting>
  <conditionalFormatting sqref="A104:B104">
    <cfRule type="cellIs" dxfId="8" priority="10" stopIfTrue="1" operator="equal">
      <formula>0</formula>
    </cfRule>
  </conditionalFormatting>
  <conditionalFormatting sqref="C105">
    <cfRule type="cellIs" dxfId="7" priority="7" stopIfTrue="1" operator="equal">
      <formula>$C104</formula>
    </cfRule>
  </conditionalFormatting>
  <conditionalFormatting sqref="A105:B105">
    <cfRule type="cellIs" dxfId="6" priority="8" stopIfTrue="1" operator="equal">
      <formula>0</formula>
    </cfRule>
  </conditionalFormatting>
  <conditionalFormatting sqref="C106">
    <cfRule type="cellIs" dxfId="5" priority="5" stopIfTrue="1" operator="equal">
      <formula>$C105</formula>
    </cfRule>
  </conditionalFormatting>
  <conditionalFormatting sqref="A106:B106">
    <cfRule type="cellIs" dxfId="4" priority="6" stopIfTrue="1" operator="equal">
      <formula>0</formula>
    </cfRule>
  </conditionalFormatting>
  <conditionalFormatting sqref="C107">
    <cfRule type="cellIs" dxfId="3" priority="3" stopIfTrue="1" operator="equal">
      <formula>$C106</formula>
    </cfRule>
  </conditionalFormatting>
  <conditionalFormatting sqref="A107:B10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КПК0813180</vt:lpstr>
      <vt:lpstr>КПК0813180!Область_друку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2025-02-18T07:47:16Z</cp:lastPrinted>
  <dcterms:created xsi:type="dcterms:W3CDTF">2016-08-10T10:53:25Z</dcterms:created>
  <dcterms:modified xsi:type="dcterms:W3CDTF">2025-02-18T07:47:31Z</dcterms:modified>
</cp:coreProperties>
</file>