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lavbuch 2024\Звіт про виконання паспорта за 2024рік\"/>
    </mc:Choice>
  </mc:AlternateContent>
  <xr:revisionPtr revIDLastSave="0" documentId="8_{990328DC-C915-49AC-99E2-AD9EFC2C65CB}" xr6:coauthVersionLast="45" xr6:coauthVersionMax="45" xr10:uidLastSave="{00000000-0000-0000-0000-000000000000}"/>
  <bookViews>
    <workbookView xWindow="-108" yWindow="-108" windowWidth="23256" windowHeight="12576"/>
  </bookViews>
  <sheets>
    <sheet name="КПК0813032" sheetId="1" r:id="rId1"/>
  </sheets>
  <definedNames>
    <definedName name="_xlnm.Print_Area" localSheetId="0">КПК0813032!$A$1:$BQ$107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D61" i="1"/>
  <c r="AY61" i="1"/>
  <c r="BI61" i="1" s="1"/>
  <c r="AS61" i="1"/>
  <c r="AC61" i="1"/>
  <c r="BD60" i="1"/>
  <c r="AY60" i="1"/>
  <c r="BI60" i="1" s="1"/>
  <c r="AS60" i="1"/>
  <c r="AC60" i="1"/>
  <c r="BI45" i="1"/>
  <c r="BD45" i="1"/>
  <c r="BN45" i="1" s="1"/>
  <c r="AZ45" i="1"/>
  <c r="AK45" i="1"/>
  <c r="BI44" i="1"/>
  <c r="BD44" i="1"/>
  <c r="BN44" i="1" s="1"/>
  <c r="AZ44" i="1"/>
  <c r="AK44" i="1"/>
</calcChain>
</file>

<file path=xl/sharedStrings.xml><?xml version="1.0" encoding="utf-8"?>
<sst xmlns="http://schemas.openxmlformats.org/spreadsheetml/2006/main" count="205" uniqueCount="120">
  <si>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</si>
  <si>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</si>
  <si>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</si>
  <si>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</si>
  <si>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</si>
  <si>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</si>
  <si>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</si>
  <si>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</si>
  <si>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</si>
  <si>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</si>
  <si>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</si>
  <si>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</si>
  <si>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</si>
  <si>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</si>
  <si>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</si>
  <si>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</si>
  <si>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</si>
  <si>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</si>
  <si>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</si>
  <si>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</si>
  <si>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</si>
  <si>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</si>
  <si>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</si>
  <si>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</si>
  <si>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</si>
  <si>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</si>
  <si>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</si>
  <si>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</si>
  <si>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</si>
  <si>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</si>
  <si>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</si>
  <si>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</si>
  <si>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</si>
  <si>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</si>
  <si>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</si>
  <si>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</si>
  <si>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</si>
  <si>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</si>
  <si>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</si>
  <si>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</si>
  <si>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</si>
  <si>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</si>
  <si>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</si>
  <si>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</si>
  <si>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</si>
  <si>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</si>
  <si>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</si>
  <si>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</si>
  <si>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</si>
  <si>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</si>
  <si>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</si>
  <si>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</si>
  <si>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</si>
  <si>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</si>
  <si>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</si>
  <si>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</si>
  <si>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</si>
  <si>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</si>
  <si>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</si>
  <si>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</si>
  <si>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</si>
  <si>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</si>
  <si>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</si>
  <si>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</si>
  <si>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</si>
  <si>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</si>
  <si>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</si>
  <si>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</si>
  <si>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</si>
  <si>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</si>
  <si>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</si>
  <si>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</si>
  <si>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</si>
  <si>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</si>
  <si>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</si>
  <si>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</si>
  <si>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</si>
  <si>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</si>
  <si>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</si>
  <si>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</si>
  <si>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</si>
  <si>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 ефективної державної соціальної  підтримки  населення.</t>
  </si>
  <si>
    <t>Забезпечення надання інших передбачених законодавством пільг окремим категоріям громадян, визначеним підпрограмою</t>
  </si>
  <si>
    <t>Забезпечення надання пільг з послуг зв`язку</t>
  </si>
  <si>
    <t>Інші виплати населенню</t>
  </si>
  <si>
    <t>УСЬОГО</t>
  </si>
  <si>
    <t xml:space="preserve"> Відсутність фінансових зобов'язань</t>
  </si>
  <si>
    <t>Програма надання пільг окремим категоріям громадян Червоноградської міської територіальної громади з оплати  послуг зв’язку</t>
  </si>
  <si>
    <t>Усього</t>
  </si>
  <si>
    <t>продукту</t>
  </si>
  <si>
    <t/>
  </si>
  <si>
    <t>кількість отримувачів пільг на оплату послуг зв`язку (користування телефоном)</t>
  </si>
  <si>
    <t>осіб</t>
  </si>
  <si>
    <t>ефективності</t>
  </si>
  <si>
    <t>середньомісячна вартість витрат на надання пільг з послуг зв`язку (користування телефоном)</t>
  </si>
  <si>
    <t>грн.</t>
  </si>
  <si>
    <t>якості</t>
  </si>
  <si>
    <t>питома вага пільговиків, які отримали пільгові послуги</t>
  </si>
  <si>
    <t>відс.</t>
  </si>
  <si>
    <t>Розбіжності відсутні.</t>
  </si>
  <si>
    <t>Фактична середньомісячна вартість витрат  менша  ніж прогнозована.</t>
  </si>
  <si>
    <t>Забезпечення надання пільг окремим категоріям громадян з оплати послуг зв’язку</t>
  </si>
  <si>
    <t>Показник продукту за кількість отримувачів пільг на оплату послуг зв'язку (користування телефоном ) становить 78 осіб , середньомісячна вартість витрат на надання пільг з послуг зв'язку (користування телефоном) 72,67грн. Станом на 01.01.2025 року кредиторська та дебіторська заборгованість відсутні.</t>
  </si>
  <si>
    <t>В 2024 році бюджетна програма " Надання пільг окремим категоріям громадян з оплати послуг зв'язку "  спрямована на реалізацію головної цілі - забезпечення  ефективної державної соціальної  підтримки  населення. Фінансування за 2024 рік відбулося в повному обсязі.У 2024р. Середній  результат аналізу ефективності бюджетної програми.</t>
  </si>
  <si>
    <t>0800000</t>
  </si>
  <si>
    <t>Управління праці та соціального захисту населення Шептицької міської ради</t>
  </si>
  <si>
    <t>Начальник</t>
  </si>
  <si>
    <t>Начальник відділу бухгалтерського обліку - головний бухгалтер</t>
  </si>
  <si>
    <t>Ірина ШМИРКО</t>
  </si>
  <si>
    <t>Галина КУРИЖКО</t>
  </si>
  <si>
    <t>25258142</t>
  </si>
  <si>
    <t>1358700000</t>
  </si>
  <si>
    <t xml:space="preserve">  гривень</t>
  </si>
  <si>
    <t>місцевого бюджету на 2024  рік</t>
  </si>
  <si>
    <t>0813032</t>
  </si>
  <si>
    <t>Надання пільг окремим категоріям громадян з оплати послуг зв`язку</t>
  </si>
  <si>
    <t>Управлiння працi та соцiального захисту населення Шептицької  мiської ради</t>
  </si>
  <si>
    <t>0810000</t>
  </si>
  <si>
    <t>3032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</si>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</sst>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61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5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5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6" x14ac:dyDescent="0.2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5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5">
      <c r="A12" s="73" t="s">
        <v>113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104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6" t="s">
        <v>105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5" t="s">
        <v>110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117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6" t="s">
        <v>116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5" t="s">
        <v>110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114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5" t="s">
        <v>118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5" t="s">
        <v>119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50" t="s">
        <v>115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5" t="s">
        <v>111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5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5"/>
    <row r="23" spans="1:79" ht="15.75" customHeight="1" x14ac:dyDescent="0.25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5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5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5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" customHeight="1" x14ac:dyDescent="0.25">
      <c r="A29" s="141" t="s">
        <v>101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5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5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5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5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5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5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5">
      <c r="A39" s="95" t="s">
        <v>112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5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" customHeight="1" x14ac:dyDescent="0.25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5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15" customHeight="1" x14ac:dyDescent="0.25">
      <c r="A44" s="91">
        <v>1</v>
      </c>
      <c r="B44" s="91"/>
      <c r="C44" s="82" t="s">
        <v>84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70000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70000</v>
      </c>
      <c r="AL44" s="107"/>
      <c r="AM44" s="107"/>
      <c r="AN44" s="107"/>
      <c r="AO44" s="107"/>
      <c r="AP44" s="107">
        <v>68016.06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68016.06</v>
      </c>
      <c r="BA44" s="107"/>
      <c r="BB44" s="107"/>
      <c r="BC44" s="107"/>
      <c r="BD44" s="107">
        <f>AP44-AA44</f>
        <v>-1983.9400000000023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-1983.9400000000023</v>
      </c>
      <c r="BO44" s="107"/>
      <c r="BP44" s="107"/>
      <c r="BQ44" s="107"/>
      <c r="CA44" s="1" t="s">
        <v>20</v>
      </c>
    </row>
    <row r="45" spans="1:79" s="118" customFormat="1" ht="15" customHeight="1" x14ac:dyDescent="0.25">
      <c r="A45" s="114"/>
      <c r="B45" s="114"/>
      <c r="C45" s="115" t="s">
        <v>85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70000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70000</v>
      </c>
      <c r="AL45" s="108"/>
      <c r="AM45" s="108"/>
      <c r="AN45" s="108"/>
      <c r="AO45" s="108"/>
      <c r="AP45" s="108">
        <v>68016.06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68016.06</v>
      </c>
      <c r="BA45" s="108"/>
      <c r="BB45" s="108"/>
      <c r="BC45" s="108"/>
      <c r="BD45" s="108">
        <f>AP45-AA45</f>
        <v>-1983.9400000000023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-1983.9400000000023</v>
      </c>
      <c r="BO45" s="108"/>
      <c r="BP45" s="108"/>
      <c r="BQ45" s="108"/>
    </row>
    <row r="47" spans="1:79" ht="29.25" customHeight="1" x14ac:dyDescent="0.25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6" x14ac:dyDescent="0.25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5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5">
      <c r="A52" s="119">
        <v>1</v>
      </c>
      <c r="B52" s="120"/>
      <c r="C52" s="121" t="s">
        <v>86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5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5">
      <c r="A55" s="95" t="s">
        <v>112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5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5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" customHeight="1" x14ac:dyDescent="0.3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5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ht="39.6" customHeight="1" x14ac:dyDescent="0.25">
      <c r="A60" s="91">
        <v>1</v>
      </c>
      <c r="B60" s="91"/>
      <c r="C60" s="121" t="s">
        <v>87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07">
        <v>70000</v>
      </c>
      <c r="T60" s="107"/>
      <c r="U60" s="107"/>
      <c r="V60" s="107"/>
      <c r="W60" s="107"/>
      <c r="X60" s="107">
        <v>0</v>
      </c>
      <c r="Y60" s="107"/>
      <c r="Z60" s="107"/>
      <c r="AA60" s="107"/>
      <c r="AB60" s="107"/>
      <c r="AC60" s="107">
        <f>S60+X60</f>
        <v>70000</v>
      </c>
      <c r="AD60" s="107"/>
      <c r="AE60" s="107"/>
      <c r="AF60" s="107"/>
      <c r="AG60" s="107"/>
      <c r="AH60" s="107"/>
      <c r="AI60" s="107">
        <v>68016.06</v>
      </c>
      <c r="AJ60" s="107"/>
      <c r="AK60" s="107"/>
      <c r="AL60" s="107"/>
      <c r="AM60" s="107"/>
      <c r="AN60" s="107">
        <v>0</v>
      </c>
      <c r="AO60" s="107"/>
      <c r="AP60" s="107"/>
      <c r="AQ60" s="107"/>
      <c r="AR60" s="107"/>
      <c r="AS60" s="107">
        <f>AI60+AN60</f>
        <v>68016.06</v>
      </c>
      <c r="AT60" s="107"/>
      <c r="AU60" s="107"/>
      <c r="AV60" s="107"/>
      <c r="AW60" s="107"/>
      <c r="AX60" s="107"/>
      <c r="AY60" s="107">
        <f>AI60-S60</f>
        <v>-1983.9400000000023</v>
      </c>
      <c r="AZ60" s="107"/>
      <c r="BA60" s="107"/>
      <c r="BB60" s="107"/>
      <c r="BC60" s="107"/>
      <c r="BD60" s="122">
        <f>AN60-X60</f>
        <v>0</v>
      </c>
      <c r="BE60" s="122"/>
      <c r="BF60" s="122"/>
      <c r="BG60" s="122"/>
      <c r="BH60" s="122"/>
      <c r="BI60" s="122">
        <f>AY60+BD60</f>
        <v>-1983.9400000000023</v>
      </c>
      <c r="BJ60" s="122"/>
      <c r="BK60" s="122"/>
      <c r="BL60" s="122"/>
      <c r="BM60" s="122"/>
      <c r="BN60" s="122"/>
      <c r="BO60" s="8"/>
      <c r="BP60" s="8"/>
      <c r="BQ60" s="8"/>
      <c r="CA60" s="1" t="s">
        <v>22</v>
      </c>
    </row>
    <row r="61" spans="1:79" s="118" customFormat="1" ht="15" customHeight="1" x14ac:dyDescent="0.25">
      <c r="A61" s="114"/>
      <c r="B61" s="114"/>
      <c r="C61" s="123" t="s">
        <v>88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7"/>
      <c r="S61" s="108">
        <v>70000</v>
      </c>
      <c r="T61" s="108"/>
      <c r="U61" s="108"/>
      <c r="V61" s="108"/>
      <c r="W61" s="108"/>
      <c r="X61" s="108">
        <v>0</v>
      </c>
      <c r="Y61" s="108"/>
      <c r="Z61" s="108"/>
      <c r="AA61" s="108"/>
      <c r="AB61" s="108"/>
      <c r="AC61" s="108">
        <f>S61+X61</f>
        <v>70000</v>
      </c>
      <c r="AD61" s="108"/>
      <c r="AE61" s="108"/>
      <c r="AF61" s="108"/>
      <c r="AG61" s="108"/>
      <c r="AH61" s="108"/>
      <c r="AI61" s="108">
        <v>68016.06</v>
      </c>
      <c r="AJ61" s="108"/>
      <c r="AK61" s="108"/>
      <c r="AL61" s="108"/>
      <c r="AM61" s="108"/>
      <c r="AN61" s="108">
        <v>0</v>
      </c>
      <c r="AO61" s="108"/>
      <c r="AP61" s="108"/>
      <c r="AQ61" s="108"/>
      <c r="AR61" s="108"/>
      <c r="AS61" s="108">
        <f>AI61+AN61</f>
        <v>68016.06</v>
      </c>
      <c r="AT61" s="108"/>
      <c r="AU61" s="108"/>
      <c r="AV61" s="108"/>
      <c r="AW61" s="108"/>
      <c r="AX61" s="108"/>
      <c r="AY61" s="108">
        <f>AI61-S61</f>
        <v>-1983.9400000000023</v>
      </c>
      <c r="AZ61" s="108"/>
      <c r="BA61" s="108"/>
      <c r="BB61" s="108"/>
      <c r="BC61" s="108"/>
      <c r="BD61" s="124">
        <f>AN61-X61</f>
        <v>0</v>
      </c>
      <c r="BE61" s="124"/>
      <c r="BF61" s="124"/>
      <c r="BG61" s="124"/>
      <c r="BH61" s="124"/>
      <c r="BI61" s="124">
        <f>AY61+BD61</f>
        <v>-1983.9400000000023</v>
      </c>
      <c r="BJ61" s="124"/>
      <c r="BK61" s="124"/>
      <c r="BL61" s="124"/>
      <c r="BM61" s="124"/>
      <c r="BN61" s="124"/>
      <c r="BO61" s="125"/>
      <c r="BP61" s="125"/>
      <c r="BQ61" s="125"/>
    </row>
    <row r="63" spans="1:79" ht="15.75" customHeight="1" x14ac:dyDescent="0.25">
      <c r="A63" s="41" t="s">
        <v>43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 x14ac:dyDescent="0.25">
      <c r="A64" s="41" t="s">
        <v>62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 x14ac:dyDescent="0.25"/>
    <row r="66" spans="1:79" ht="45" customHeight="1" x14ac:dyDescent="0.25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45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4" t="s">
        <v>0</v>
      </c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 x14ac:dyDescent="0.25">
      <c r="A67" s="100"/>
      <c r="B67" s="101"/>
      <c r="C67" s="100"/>
      <c r="D67" s="102"/>
      <c r="E67" s="102"/>
      <c r="F67" s="102"/>
      <c r="G67" s="102"/>
      <c r="H67" s="102"/>
      <c r="I67" s="101"/>
      <c r="J67" s="100"/>
      <c r="K67" s="102"/>
      <c r="L67" s="102"/>
      <c r="M67" s="102"/>
      <c r="N67" s="101"/>
      <c r="O67" s="100"/>
      <c r="P67" s="102"/>
      <c r="Q67" s="102"/>
      <c r="R67" s="102"/>
      <c r="S67" s="102"/>
      <c r="T67" s="102"/>
      <c r="U67" s="102"/>
      <c r="V67" s="102"/>
      <c r="W67" s="102"/>
      <c r="X67" s="101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" customHeight="1" x14ac:dyDescent="0.25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 x14ac:dyDescent="0.25">
      <c r="A69" s="91" t="s">
        <v>36</v>
      </c>
      <c r="B69" s="91"/>
      <c r="C69" s="65" t="s">
        <v>14</v>
      </c>
      <c r="D69" s="66"/>
      <c r="E69" s="66"/>
      <c r="F69" s="66"/>
      <c r="G69" s="66"/>
      <c r="H69" s="66"/>
      <c r="I69" s="67"/>
      <c r="J69" s="91" t="s">
        <v>15</v>
      </c>
      <c r="K69" s="91"/>
      <c r="L69" s="91"/>
      <c r="M69" s="91"/>
      <c r="N69" s="91"/>
      <c r="O69" s="92" t="s">
        <v>37</v>
      </c>
      <c r="P69" s="92"/>
      <c r="Q69" s="92"/>
      <c r="R69" s="92"/>
      <c r="S69" s="92"/>
      <c r="T69" s="92"/>
      <c r="U69" s="92"/>
      <c r="V69" s="92"/>
      <c r="W69" s="92"/>
      <c r="X69" s="65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78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79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0" t="s">
        <v>16</v>
      </c>
      <c r="BN69" s="80"/>
      <c r="BO69" s="80"/>
      <c r="BP69" s="80"/>
      <c r="BQ69" s="80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18" customFormat="1" ht="15.6" x14ac:dyDescent="0.25">
      <c r="A70" s="114">
        <v>0</v>
      </c>
      <c r="B70" s="114"/>
      <c r="C70" s="126" t="s">
        <v>89</v>
      </c>
      <c r="D70" s="126"/>
      <c r="E70" s="126"/>
      <c r="F70" s="126"/>
      <c r="G70" s="126"/>
      <c r="H70" s="126"/>
      <c r="I70" s="126"/>
      <c r="J70" s="126" t="s">
        <v>90</v>
      </c>
      <c r="K70" s="126"/>
      <c r="L70" s="126"/>
      <c r="M70" s="126"/>
      <c r="N70" s="126"/>
      <c r="O70" s="126" t="s">
        <v>90</v>
      </c>
      <c r="P70" s="126"/>
      <c r="Q70" s="126"/>
      <c r="R70" s="126"/>
      <c r="S70" s="126"/>
      <c r="T70" s="126"/>
      <c r="U70" s="126"/>
      <c r="V70" s="126"/>
      <c r="W70" s="126"/>
      <c r="X70" s="126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7"/>
      <c r="BS70" s="127"/>
      <c r="BT70" s="127"/>
      <c r="BU70" s="127"/>
      <c r="BV70" s="127"/>
      <c r="BW70" s="127"/>
      <c r="BX70" s="127"/>
      <c r="BY70" s="127"/>
      <c r="BZ70" s="128"/>
      <c r="CA70" s="118" t="s">
        <v>24</v>
      </c>
    </row>
    <row r="71" spans="1:79" ht="66" customHeight="1" x14ac:dyDescent="0.25">
      <c r="A71" s="91">
        <v>1</v>
      </c>
      <c r="B71" s="91"/>
      <c r="C71" s="130" t="s">
        <v>91</v>
      </c>
      <c r="D71" s="112"/>
      <c r="E71" s="112"/>
      <c r="F71" s="112"/>
      <c r="G71" s="112"/>
      <c r="H71" s="112"/>
      <c r="I71" s="113"/>
      <c r="J71" s="131" t="s">
        <v>92</v>
      </c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07">
        <v>78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78</v>
      </c>
      <c r="AJ71" s="107"/>
      <c r="AK71" s="107"/>
      <c r="AL71" s="107"/>
      <c r="AM71" s="107"/>
      <c r="AN71" s="107">
        <v>78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78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6" x14ac:dyDescent="0.25">
      <c r="A72" s="114">
        <v>0</v>
      </c>
      <c r="B72" s="114"/>
      <c r="C72" s="129" t="s">
        <v>93</v>
      </c>
      <c r="D72" s="116"/>
      <c r="E72" s="116"/>
      <c r="F72" s="116"/>
      <c r="G72" s="116"/>
      <c r="H72" s="116"/>
      <c r="I72" s="117"/>
      <c r="J72" s="126" t="s">
        <v>90</v>
      </c>
      <c r="K72" s="126"/>
      <c r="L72" s="126"/>
      <c r="M72" s="126"/>
      <c r="N72" s="126"/>
      <c r="O72" s="126" t="s">
        <v>90</v>
      </c>
      <c r="P72" s="126"/>
      <c r="Q72" s="126"/>
      <c r="R72" s="126"/>
      <c r="S72" s="126"/>
      <c r="T72" s="126"/>
      <c r="U72" s="126"/>
      <c r="V72" s="126"/>
      <c r="W72" s="126"/>
      <c r="X72" s="126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7"/>
      <c r="BS72" s="127"/>
      <c r="BT72" s="127"/>
      <c r="BU72" s="127"/>
      <c r="BV72" s="127"/>
      <c r="BW72" s="127"/>
      <c r="BX72" s="127"/>
      <c r="BY72" s="127"/>
      <c r="BZ72" s="128"/>
    </row>
    <row r="73" spans="1:79" ht="79.2" customHeight="1" x14ac:dyDescent="0.25">
      <c r="A73" s="91">
        <v>2</v>
      </c>
      <c r="B73" s="91"/>
      <c r="C73" s="130" t="s">
        <v>94</v>
      </c>
      <c r="D73" s="112"/>
      <c r="E73" s="112"/>
      <c r="F73" s="112"/>
      <c r="G73" s="112"/>
      <c r="H73" s="112"/>
      <c r="I73" s="113"/>
      <c r="J73" s="131" t="s">
        <v>95</v>
      </c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07">
        <v>74.78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74.78</v>
      </c>
      <c r="AJ73" s="107"/>
      <c r="AK73" s="107"/>
      <c r="AL73" s="107"/>
      <c r="AM73" s="107"/>
      <c r="AN73" s="107">
        <v>72.67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72.67</v>
      </c>
      <c r="AY73" s="107"/>
      <c r="AZ73" s="107"/>
      <c r="BA73" s="107"/>
      <c r="BB73" s="107"/>
      <c r="BC73" s="107">
        <f>AN73-Y73</f>
        <v>-2.1099999999999994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-2.1099999999999994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6" x14ac:dyDescent="0.25">
      <c r="A74" s="114">
        <v>0</v>
      </c>
      <c r="B74" s="114"/>
      <c r="C74" s="129" t="s">
        <v>96</v>
      </c>
      <c r="D74" s="116"/>
      <c r="E74" s="116"/>
      <c r="F74" s="116"/>
      <c r="G74" s="116"/>
      <c r="H74" s="116"/>
      <c r="I74" s="117"/>
      <c r="J74" s="126" t="s">
        <v>90</v>
      </c>
      <c r="K74" s="126"/>
      <c r="L74" s="126"/>
      <c r="M74" s="126"/>
      <c r="N74" s="126"/>
      <c r="O74" s="126" t="s">
        <v>90</v>
      </c>
      <c r="P74" s="126"/>
      <c r="Q74" s="126"/>
      <c r="R74" s="126"/>
      <c r="S74" s="126"/>
      <c r="T74" s="126"/>
      <c r="U74" s="126"/>
      <c r="V74" s="126"/>
      <c r="W74" s="126"/>
      <c r="X74" s="126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7"/>
      <c r="BS74" s="127"/>
      <c r="BT74" s="127"/>
      <c r="BU74" s="127"/>
      <c r="BV74" s="127"/>
      <c r="BW74" s="127"/>
      <c r="BX74" s="127"/>
      <c r="BY74" s="127"/>
      <c r="BZ74" s="128"/>
    </row>
    <row r="75" spans="1:79" ht="52.8" customHeight="1" x14ac:dyDescent="0.25">
      <c r="A75" s="91">
        <v>3</v>
      </c>
      <c r="B75" s="91"/>
      <c r="C75" s="130" t="s">
        <v>97</v>
      </c>
      <c r="D75" s="112"/>
      <c r="E75" s="112"/>
      <c r="F75" s="112"/>
      <c r="G75" s="112"/>
      <c r="H75" s="112"/>
      <c r="I75" s="113"/>
      <c r="J75" s="131" t="s">
        <v>98</v>
      </c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07">
        <v>100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100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8" customFormat="1" ht="15.6" x14ac:dyDescent="0.25">
      <c r="A82" s="77">
        <v>0</v>
      </c>
      <c r="B82" s="77"/>
      <c r="C82" s="77" t="s">
        <v>89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5"/>
      <c r="BR82" s="136"/>
      <c r="BS82" s="136"/>
      <c r="BT82" s="136"/>
      <c r="BU82" s="136"/>
      <c r="BV82" s="136"/>
      <c r="BW82" s="136"/>
      <c r="BX82" s="136"/>
      <c r="BY82" s="136"/>
      <c r="BZ82" s="137"/>
      <c r="CA82" s="138" t="s">
        <v>66</v>
      </c>
    </row>
    <row r="83" spans="1:79" s="138" customFormat="1" ht="15.6" x14ac:dyDescent="0.25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5"/>
      <c r="BR83" s="136"/>
      <c r="BS83" s="136"/>
      <c r="BT83" s="136"/>
      <c r="BU83" s="136"/>
      <c r="BV83" s="136"/>
      <c r="BW83" s="136"/>
      <c r="BX83" s="136"/>
      <c r="BY83" s="136"/>
      <c r="BZ83" s="137"/>
    </row>
    <row r="84" spans="1:79" s="38" customFormat="1" ht="66" customHeight="1" x14ac:dyDescent="0.25">
      <c r="A84" s="50">
        <v>1</v>
      </c>
      <c r="B84" s="50"/>
      <c r="C84" s="82" t="s">
        <v>91</v>
      </c>
      <c r="D84" s="112"/>
      <c r="E84" s="112"/>
      <c r="F84" s="112"/>
      <c r="G84" s="112"/>
      <c r="H84" s="112"/>
      <c r="I84" s="113"/>
      <c r="J84" s="50" t="s">
        <v>92</v>
      </c>
      <c r="K84" s="50"/>
      <c r="L84" s="50"/>
      <c r="M84" s="50"/>
      <c r="N84" s="50"/>
      <c r="O84" s="48" t="s">
        <v>99</v>
      </c>
      <c r="P84" s="49"/>
      <c r="Q84" s="49"/>
      <c r="R84" s="49"/>
      <c r="S84" s="49"/>
      <c r="T84" s="49"/>
      <c r="U84" s="49"/>
      <c r="V84" s="49"/>
      <c r="W84" s="49"/>
      <c r="X84" s="4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40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8" customFormat="1" ht="15.6" x14ac:dyDescent="0.25">
      <c r="A85" s="77">
        <v>0</v>
      </c>
      <c r="B85" s="77"/>
      <c r="C85" s="115" t="s">
        <v>93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2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5"/>
      <c r="BR85" s="136"/>
      <c r="BS85" s="136"/>
      <c r="BT85" s="136"/>
      <c r="BU85" s="136"/>
      <c r="BV85" s="136"/>
      <c r="BW85" s="136"/>
      <c r="BX85" s="136"/>
      <c r="BY85" s="136"/>
      <c r="BZ85" s="137"/>
    </row>
    <row r="86" spans="1:79" s="138" customFormat="1" ht="15.6" x14ac:dyDescent="0.25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2"/>
      <c r="P86" s="133"/>
      <c r="Q86" s="133"/>
      <c r="R86" s="133"/>
      <c r="S86" s="133"/>
      <c r="T86" s="133"/>
      <c r="U86" s="133"/>
      <c r="V86" s="133"/>
      <c r="W86" s="133"/>
      <c r="X86" s="133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5"/>
      <c r="BR86" s="136"/>
      <c r="BS86" s="136"/>
      <c r="BT86" s="136"/>
      <c r="BU86" s="136"/>
      <c r="BV86" s="136"/>
      <c r="BW86" s="136"/>
      <c r="BX86" s="136"/>
      <c r="BY86" s="136"/>
      <c r="BZ86" s="137"/>
    </row>
    <row r="87" spans="1:79" s="38" customFormat="1" ht="79.2" customHeight="1" x14ac:dyDescent="0.25">
      <c r="A87" s="50">
        <v>2</v>
      </c>
      <c r="B87" s="50"/>
      <c r="C87" s="82" t="s">
        <v>94</v>
      </c>
      <c r="D87" s="112"/>
      <c r="E87" s="112"/>
      <c r="F87" s="112"/>
      <c r="G87" s="112"/>
      <c r="H87" s="112"/>
      <c r="I87" s="113"/>
      <c r="J87" s="50" t="s">
        <v>95</v>
      </c>
      <c r="K87" s="50"/>
      <c r="L87" s="50"/>
      <c r="M87" s="50"/>
      <c r="N87" s="50"/>
      <c r="O87" s="48" t="s">
        <v>100</v>
      </c>
      <c r="P87" s="49"/>
      <c r="Q87" s="49"/>
      <c r="R87" s="49"/>
      <c r="S87" s="49"/>
      <c r="T87" s="49"/>
      <c r="U87" s="49"/>
      <c r="V87" s="49"/>
      <c r="W87" s="49"/>
      <c r="X87" s="4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40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8" customFormat="1" ht="15.6" x14ac:dyDescent="0.25">
      <c r="A88" s="77">
        <v>0</v>
      </c>
      <c r="B88" s="77"/>
      <c r="C88" s="115" t="s">
        <v>96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136"/>
      <c r="BS88" s="136"/>
      <c r="BT88" s="136"/>
      <c r="BU88" s="136"/>
      <c r="BV88" s="136"/>
      <c r="BW88" s="136"/>
      <c r="BX88" s="136"/>
      <c r="BY88" s="136"/>
      <c r="BZ88" s="137"/>
    </row>
    <row r="89" spans="1:79" s="138" customFormat="1" ht="15.6" x14ac:dyDescent="0.25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2"/>
      <c r="P89" s="133"/>
      <c r="Q89" s="133"/>
      <c r="R89" s="133"/>
      <c r="S89" s="133"/>
      <c r="T89" s="133"/>
      <c r="U89" s="133"/>
      <c r="V89" s="133"/>
      <c r="W89" s="133"/>
      <c r="X89" s="133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5"/>
      <c r="BR89" s="136"/>
      <c r="BS89" s="136"/>
      <c r="BT89" s="136"/>
      <c r="BU89" s="136"/>
      <c r="BV89" s="136"/>
      <c r="BW89" s="136"/>
      <c r="BX89" s="136"/>
      <c r="BY89" s="136"/>
      <c r="BZ89" s="137"/>
    </row>
    <row r="90" spans="1:79" s="38" customFormat="1" ht="52.8" customHeight="1" x14ac:dyDescent="0.25">
      <c r="A90" s="50">
        <v>3</v>
      </c>
      <c r="B90" s="50"/>
      <c r="C90" s="82" t="s">
        <v>97</v>
      </c>
      <c r="D90" s="112"/>
      <c r="E90" s="112"/>
      <c r="F90" s="112"/>
      <c r="G90" s="112"/>
      <c r="H90" s="112"/>
      <c r="I90" s="113"/>
      <c r="J90" s="50" t="s">
        <v>98</v>
      </c>
      <c r="K90" s="50"/>
      <c r="L90" s="50"/>
      <c r="M90" s="50"/>
      <c r="N90" s="50"/>
      <c r="O90" s="48" t="s">
        <v>99</v>
      </c>
      <c r="P90" s="49"/>
      <c r="Q90" s="49"/>
      <c r="R90" s="49"/>
      <c r="S90" s="49"/>
      <c r="T90" s="49"/>
      <c r="U90" s="49"/>
      <c r="V90" s="49"/>
      <c r="W90" s="49"/>
      <c r="X90" s="4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40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31.2" customHeight="1" x14ac:dyDescent="0.25">
      <c r="A93" s="143" t="s">
        <v>102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31.2" customHeight="1" x14ac:dyDescent="0.25">
      <c r="A96" s="143" t="s">
        <v>103</v>
      </c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</row>
    <row r="97" spans="1:64" ht="15.9" customHeight="1" x14ac:dyDescent="0.25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" customHeight="1" x14ac:dyDescent="0.3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3">
      <c r="A102" s="147" t="s">
        <v>106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8" t="s">
        <v>108</v>
      </c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4" x14ac:dyDescent="0.25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31.2" customHeight="1" x14ac:dyDescent="0.3">
      <c r="A106" s="147" t="s">
        <v>107</v>
      </c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8" t="s">
        <v>109</v>
      </c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4" x14ac:dyDescent="0.25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62"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5:BL95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BN41:BQ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2:BH102"/>
    <mergeCell ref="AN66:BB66"/>
    <mergeCell ref="A63:BQ63"/>
    <mergeCell ref="C68:I68"/>
    <mergeCell ref="J81:N81"/>
    <mergeCell ref="A80:B80"/>
    <mergeCell ref="A69:B69"/>
    <mergeCell ref="O70:X70"/>
    <mergeCell ref="Y70:AC70"/>
    <mergeCell ref="A68:B68"/>
    <mergeCell ref="Y69:AC69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C80:I80"/>
    <mergeCell ref="J80:N80"/>
    <mergeCell ref="C69:I69"/>
    <mergeCell ref="J69:N69"/>
    <mergeCell ref="O69:X69"/>
    <mergeCell ref="C70:I70"/>
    <mergeCell ref="J70:N70"/>
    <mergeCell ref="O81:BQ81"/>
    <mergeCell ref="AP107:BH107"/>
    <mergeCell ref="A106:V106"/>
    <mergeCell ref="W106:AM106"/>
    <mergeCell ref="AP106:BH106"/>
    <mergeCell ref="W107:AM107"/>
    <mergeCell ref="AP103:BH103"/>
    <mergeCell ref="A96:BL96"/>
    <mergeCell ref="C81:I81"/>
    <mergeCell ref="W103:AM103"/>
    <mergeCell ref="A102:V102"/>
    <mergeCell ref="W102:AM102"/>
    <mergeCell ref="A70:B70"/>
    <mergeCell ref="AD70:AH70"/>
    <mergeCell ref="A77:BQ77"/>
    <mergeCell ref="A79:B79"/>
    <mergeCell ref="C79:I79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79:N79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2:BL92"/>
    <mergeCell ref="A93:BL93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4 C70 C82">
    <cfRule type="cellIs" dxfId="32" priority="33" stopIfTrue="1" operator="equal">
      <formula>$C69</formula>
    </cfRule>
  </conditionalFormatting>
  <conditionalFormatting sqref="A70:B70 A78:B78 A82:B82 A94:B94 A60:B60 A76:B76 A91:B91">
    <cfRule type="cellIs" dxfId="31" priority="34" stopIfTrue="1" operator="equal">
      <formula>0</formula>
    </cfRule>
  </conditionalFormatting>
  <conditionalFormatting sqref="A61:B61">
    <cfRule type="cellIs" dxfId="30" priority="32" stopIfTrue="1" operator="equal">
      <formula>0</formula>
    </cfRule>
  </conditionalFormatting>
  <conditionalFormatting sqref="C76">
    <cfRule type="cellIs" dxfId="29" priority="36" stopIfTrue="1" operator="equal">
      <formula>$C70</formula>
    </cfRule>
  </conditionalFormatting>
  <conditionalFormatting sqref="C71">
    <cfRule type="cellIs" dxfId="28" priority="29" stopIfTrue="1" operator="equal">
      <formula>$C70</formula>
    </cfRule>
  </conditionalFormatting>
  <conditionalFormatting sqref="A71:B71">
    <cfRule type="cellIs" dxfId="27" priority="30" stopIfTrue="1" operator="equal">
      <formula>0</formula>
    </cfRule>
  </conditionalFormatting>
  <conditionalFormatting sqref="C72">
    <cfRule type="cellIs" dxfId="26" priority="27" stopIfTrue="1" operator="equal">
      <formula>$C71</formula>
    </cfRule>
  </conditionalFormatting>
  <conditionalFormatting sqref="A72:B72">
    <cfRule type="cellIs" dxfId="25" priority="28" stopIfTrue="1" operator="equal">
      <formula>0</formula>
    </cfRule>
  </conditionalFormatting>
  <conditionalFormatting sqref="C73">
    <cfRule type="cellIs" dxfId="24" priority="25" stopIfTrue="1" operator="equal">
      <formula>$C72</formula>
    </cfRule>
  </conditionalFormatting>
  <conditionalFormatting sqref="A73:B73">
    <cfRule type="cellIs" dxfId="23" priority="26" stopIfTrue="1" operator="equal">
      <formula>0</formula>
    </cfRule>
  </conditionalFormatting>
  <conditionalFormatting sqref="C74">
    <cfRule type="cellIs" dxfId="22" priority="23" stopIfTrue="1" operator="equal">
      <formula>$C73</formula>
    </cfRule>
  </conditionalFormatting>
  <conditionalFormatting sqref="A74:B74">
    <cfRule type="cellIs" dxfId="21" priority="24" stopIfTrue="1" operator="equal">
      <formula>0</formula>
    </cfRule>
  </conditionalFormatting>
  <conditionalFormatting sqref="C75">
    <cfRule type="cellIs" dxfId="20" priority="21" stopIfTrue="1" operator="equal">
      <formula>$C74</formula>
    </cfRule>
  </conditionalFormatting>
  <conditionalFormatting sqref="A75:B75">
    <cfRule type="cellIs" dxfId="19" priority="22" stopIfTrue="1" operator="equal">
      <formula>0</formula>
    </cfRule>
  </conditionalFormatting>
  <conditionalFormatting sqref="C91">
    <cfRule type="cellIs" dxfId="18" priority="38" stopIfTrue="1" operator="equal">
      <formula>$C82</formula>
    </cfRule>
  </conditionalFormatting>
  <conditionalFormatting sqref="C83">
    <cfRule type="cellIs" dxfId="17" priority="17" stopIfTrue="1" operator="equal">
      <formula>$C82</formula>
    </cfRule>
  </conditionalFormatting>
  <conditionalFormatting sqref="A83:B83">
    <cfRule type="cellIs" dxfId="16" priority="18" stopIfTrue="1" operator="equal">
      <formula>0</formula>
    </cfRule>
  </conditionalFormatting>
  <conditionalFormatting sqref="C84">
    <cfRule type="cellIs" dxfId="15" priority="15" stopIfTrue="1" operator="equal">
      <formula>$C83</formula>
    </cfRule>
  </conditionalFormatting>
  <conditionalFormatting sqref="A84:B84">
    <cfRule type="cellIs" dxfId="14" priority="16" stopIfTrue="1" operator="equal">
      <formula>0</formula>
    </cfRule>
  </conditionalFormatting>
  <conditionalFormatting sqref="C85">
    <cfRule type="cellIs" dxfId="13" priority="13" stopIfTrue="1" operator="equal">
      <formula>$C84</formula>
    </cfRule>
  </conditionalFormatting>
  <conditionalFormatting sqref="A85:B85">
    <cfRule type="cellIs" dxfId="12" priority="14" stopIfTrue="1" operator="equal">
      <formula>0</formula>
    </cfRule>
  </conditionalFormatting>
  <conditionalFormatting sqref="C86">
    <cfRule type="cellIs" dxfId="11" priority="11" stopIfTrue="1" operator="equal">
      <formula>$C85</formula>
    </cfRule>
  </conditionalFormatting>
  <conditionalFormatting sqref="A86:B86">
    <cfRule type="cellIs" dxfId="10" priority="12" stopIfTrue="1" operator="equal">
      <formula>0</formula>
    </cfRule>
  </conditionalFormatting>
  <conditionalFormatting sqref="C87">
    <cfRule type="cellIs" dxfId="9" priority="9" stopIfTrue="1" operator="equal">
      <formula>$C86</formula>
    </cfRule>
  </conditionalFormatting>
  <conditionalFormatting sqref="A87:B87">
    <cfRule type="cellIs" dxfId="8" priority="10" stopIfTrue="1" operator="equal">
      <formula>0</formula>
    </cfRule>
  </conditionalFormatting>
  <conditionalFormatting sqref="C88">
    <cfRule type="cellIs" dxfId="7" priority="7" stopIfTrue="1" operator="equal">
      <formula>$C87</formula>
    </cfRule>
  </conditionalFormatting>
  <conditionalFormatting sqref="A88:B88">
    <cfRule type="cellIs" dxfId="6" priority="8" stopIfTrue="1" operator="equal">
      <formula>0</formula>
    </cfRule>
  </conditionalFormatting>
  <conditionalFormatting sqref="C89">
    <cfRule type="cellIs" dxfId="5" priority="5" stopIfTrue="1" operator="equal">
      <formula>$C88</formula>
    </cfRule>
  </conditionalFormatting>
  <conditionalFormatting sqref="A89:B89">
    <cfRule type="cellIs" dxfId="4" priority="6" stopIfTrue="1" operator="equal">
      <formula>0</formula>
    </cfRule>
  </conditionalFormatting>
  <conditionalFormatting sqref="C90">
    <cfRule type="cellIs" dxfId="3" priority="3" stopIfTrue="1" operator="equal">
      <formula>$C89</formula>
    </cfRule>
  </conditionalFormatting>
  <conditionalFormatting sqref="A90:B90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КПК0813032</vt:lpstr>
      <vt:lpstr>КПК0813032!Область_друку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Галина К</cp:lastModifiedBy>
  <cp:lastPrinted>2025-02-18T07:35:40Z</cp:lastPrinted>
  <dcterms:created xsi:type="dcterms:W3CDTF">2016-08-10T10:53:25Z</dcterms:created>
  <dcterms:modified xsi:type="dcterms:W3CDTF">2025-02-18T07:37:05Z</dcterms:modified>
</cp:coreProperties>
</file>