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BEA5D30B-D6EA-4C4E-8528-F5E9C9E8A316}" xr6:coauthVersionLast="45" xr6:coauthVersionMax="45" xr10:uidLastSave="{00000000-0000-0000-0000-000000000000}"/>
  <bookViews>
    <workbookView xWindow="-108" yWindow="-108" windowWidth="23256" windowHeight="12576"/>
  </bookViews>
  <sheets>
    <sheet name="КПК0813033" sheetId="1" r:id="rId1"/>
  </sheets>
  <definedNames>
    <definedName name="_xlnm.Print_Area" localSheetId="0">КПК0813033!$A$1:$BQ$108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<sst xmlns="http://schemas.openxmlformats.org/spreadsheetml/2006/main" count="209" uniqueCount="119">
  <si>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</si>
  <si>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</si>
  <si>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</si>
  <si>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</si>
  <si>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</si>
  <si>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</si>
  <si>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</si>
  <si>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</si>
  <si>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</si>
  <si>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</si>
  <si>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</si>
  <si>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</si>
  <si>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</si>
  <si>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</si>
  <si>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</si>
  <si>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</si>
  <si>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</si>
  <si>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</si>
  <si>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</si>
  <si>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</si>
  <si>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</si>
  <si>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</si>
  <si>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</si>
  <si>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</si>
  <si>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</si>
  <si>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</si>
  <si>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</si>
  <si>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</si>
  <si>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</si>
  <si>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</si>
  <si>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</si>
  <si>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</si>
  <si>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</si>
  <si>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</si>
  <si>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</si>
  <si>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</si>
  <si>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</si>
  <si>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</si>
  <si>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</si>
  <si>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</si>
  <si>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</si>
  <si>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</si>
  <si>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</si>
  <si>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</si>
  <si>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</si>
  <si>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</si>
  <si>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</si>
  <si>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</si>
  <si>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</si>
  <si>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</si>
  <si>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</si>
  <si>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</si>
  <si>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</si>
  <si>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</si>
  <si>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</si>
  <si>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</si>
  <si>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</si>
  <si>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</si>
  <si>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</si>
  <si>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</si>
  <si>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</si>
  <si>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</si>
  <si>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</si>
  <si>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</si>
  <si>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</si>
  <si>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</si>
  <si>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</si>
  <si>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</si>
  <si>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</si>
  <si>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</si>
  <si>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</si>
  <si>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</si>
  <si>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</si>
  <si>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</si>
  <si>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</si>
  <si>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</si>
  <si>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</si>
  <si>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</si>
  <si>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</si>
  <si>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</si>
  <si>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</si>
  <si>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 ефективної державної соціальної  підтримки  населення.</t>
  </si>
  <si>
    <t>Проведення розрахунків з підприємствами автомобільного транспорту за пільговий проїзд окремих категорій громадян</t>
  </si>
  <si>
    <t>Компенсаційні виплати на пільговий проїзд автомобільним транспортом окремим категоріям громадян</t>
  </si>
  <si>
    <t>УСЬОГО</t>
  </si>
  <si>
    <t>Відхилення відсутні</t>
  </si>
  <si>
    <t>Програма компенсаційних виплат на пільговий проїзд автомобільним транспортом окремим категоріям громадян  Червоноградської міської територіальної громади</t>
  </si>
  <si>
    <t>Усього</t>
  </si>
  <si>
    <t>продукту</t>
  </si>
  <si>
    <t/>
  </si>
  <si>
    <t>кількість осіб, які мають право на пільговий проїзд автомобільним транспортом</t>
  </si>
  <si>
    <t>осіб</t>
  </si>
  <si>
    <t>кількість підприємств - отримувачів компенсації за пільговий проїзд окремих категорій громадян</t>
  </si>
  <si>
    <t>од.</t>
  </si>
  <si>
    <t>ефективності</t>
  </si>
  <si>
    <t>середньомісячний розмір компенсації за пільговий проїзд автомобільним транспортом</t>
  </si>
  <si>
    <t>грн.</t>
  </si>
  <si>
    <t>якості</t>
  </si>
  <si>
    <t>питома вага відшкодованих компенсацій до нарахованих</t>
  </si>
  <si>
    <t>відс.</t>
  </si>
  <si>
    <t>Розбіжності відсутні</t>
  </si>
  <si>
    <t>Надання компенсаційних виплат на пільговий проїзд автомобільним транспортом  окремим категоріям громадян.</t>
  </si>
  <si>
    <t>Показник продукту кількість осіб, які мають право на пільговий проїзд автомобільним транспортом становить 29133 осіб , кількість підприємств - отримувачів компенсації за пільговий проїзд окремих категорій громадян - 3, середньомісячний розмір компенсації за пільговий проїзд автомобільним транспортом  166667,00 грн.,питома вага відшкодованих компенсацій до нарахованих - 100%. Станом на 01.01.2025року кредиторська та дебіторська заборгованість відсутні.</t>
  </si>
  <si>
    <t>В 2024 році бюджетна програма "  Компенсаційні виплати на пільговий проїзд автомобільним транспортом окремим категоріям громадян "  спрямована на реалізацію головної цілі - забезпечення  ефективної державної соціальної  підтримки  населення. Фінансування за 2024 рік відбулося в повному обсязі.У 2024р.високий  результат аналізу ефективності бюджетної програми.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</si>
  <si>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</si>
  <si>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</si>
  <si>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</si>
  <si>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</si>
  <si>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</si>
  <si>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</si>
  <si>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</si>
  <si>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</si>
  <si>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</si>
  <si>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</si>
  <si>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0813033</t>
  </si>
  <si>
    <t>Управлiння працi та соцiального захисту населення Шептицької  мiської ради</t>
  </si>
  <si>
    <t>0810000</t>
  </si>
  <si>
    <t>3033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</si>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</sst>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41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5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5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6" x14ac:dyDescent="0.2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5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5">
      <c r="A12" s="73" t="s">
        <v>113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5" t="s">
        <v>104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105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110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5" t="s">
        <v>116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115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110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1.4" customHeight="1" x14ac:dyDescent="0.25">
      <c r="A20" s="18" t="s">
        <v>34</v>
      </c>
      <c r="B20" s="145" t="s">
        <v>114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117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118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83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111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5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5"/>
    <row r="23" spans="1:79" ht="15.75" customHeight="1" x14ac:dyDescent="0.25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5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5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5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" customHeight="1" x14ac:dyDescent="0.25">
      <c r="A29" s="141" t="s">
        <v>101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5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5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5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 x14ac:dyDescent="0.25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5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5">
      <c r="A38" s="95" t="s">
        <v>112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 x14ac:dyDescent="0.25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" customHeight="1" x14ac:dyDescent="0.25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5">
      <c r="A42" s="91" t="s">
        <v>13</v>
      </c>
      <c r="B42" s="91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7" t="s">
        <v>16</v>
      </c>
      <c r="AL42" s="77"/>
      <c r="AM42" s="77"/>
      <c r="AN42" s="77"/>
      <c r="AO42" s="77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7" t="s">
        <v>16</v>
      </c>
      <c r="BA42" s="77"/>
      <c r="BB42" s="77"/>
      <c r="BC42" s="77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3" t="s">
        <v>16</v>
      </c>
      <c r="BO42" s="103"/>
      <c r="BP42" s="103"/>
      <c r="BQ42" s="103"/>
      <c r="CA42" s="1" t="s">
        <v>19</v>
      </c>
    </row>
    <row r="43" spans="1:79" ht="26.4" customHeight="1" x14ac:dyDescent="0.25">
      <c r="A43" s="91">
        <v>1</v>
      </c>
      <c r="B43" s="91"/>
      <c r="C43" s="82" t="s">
        <v>83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3"/>
      <c r="AA43" s="107">
        <v>2000000</v>
      </c>
      <c r="AB43" s="107"/>
      <c r="AC43" s="107"/>
      <c r="AD43" s="107"/>
      <c r="AE43" s="107"/>
      <c r="AF43" s="107">
        <v>0</v>
      </c>
      <c r="AG43" s="107"/>
      <c r="AH43" s="107"/>
      <c r="AI43" s="107"/>
      <c r="AJ43" s="107"/>
      <c r="AK43" s="107">
        <f>AA43+AF43</f>
        <v>2000000</v>
      </c>
      <c r="AL43" s="107"/>
      <c r="AM43" s="107"/>
      <c r="AN43" s="107"/>
      <c r="AO43" s="107"/>
      <c r="AP43" s="107">
        <v>2000000</v>
      </c>
      <c r="AQ43" s="107"/>
      <c r="AR43" s="107"/>
      <c r="AS43" s="107"/>
      <c r="AT43" s="107"/>
      <c r="AU43" s="107">
        <v>0</v>
      </c>
      <c r="AV43" s="107"/>
      <c r="AW43" s="107"/>
      <c r="AX43" s="107"/>
      <c r="AY43" s="107"/>
      <c r="AZ43" s="107">
        <f>AP43+AU43</f>
        <v>2000000</v>
      </c>
      <c r="BA43" s="107"/>
      <c r="BB43" s="107"/>
      <c r="BC43" s="107"/>
      <c r="BD43" s="107">
        <f>AP43-AA43</f>
        <v>0</v>
      </c>
      <c r="BE43" s="107"/>
      <c r="BF43" s="107"/>
      <c r="BG43" s="107"/>
      <c r="BH43" s="107"/>
      <c r="BI43" s="107">
        <f>AU43-AF43</f>
        <v>0</v>
      </c>
      <c r="BJ43" s="107"/>
      <c r="BK43" s="107"/>
      <c r="BL43" s="107"/>
      <c r="BM43" s="107"/>
      <c r="BN43" s="107">
        <f>BD43+BI43</f>
        <v>0</v>
      </c>
      <c r="BO43" s="107"/>
      <c r="BP43" s="107"/>
      <c r="BQ43" s="107"/>
      <c r="CA43" s="1" t="s">
        <v>20</v>
      </c>
    </row>
    <row r="44" spans="1:79" s="118" customFormat="1" ht="15" customHeight="1" x14ac:dyDescent="0.25">
      <c r="A44" s="114"/>
      <c r="B44" s="114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108">
        <v>2000000</v>
      </c>
      <c r="AB44" s="108"/>
      <c r="AC44" s="108"/>
      <c r="AD44" s="108"/>
      <c r="AE44" s="108"/>
      <c r="AF44" s="108">
        <v>0</v>
      </c>
      <c r="AG44" s="108"/>
      <c r="AH44" s="108"/>
      <c r="AI44" s="108"/>
      <c r="AJ44" s="108"/>
      <c r="AK44" s="108">
        <f>AA44+AF44</f>
        <v>2000000</v>
      </c>
      <c r="AL44" s="108"/>
      <c r="AM44" s="108"/>
      <c r="AN44" s="108"/>
      <c r="AO44" s="108"/>
      <c r="AP44" s="108">
        <v>2000000</v>
      </c>
      <c r="AQ44" s="108"/>
      <c r="AR44" s="108"/>
      <c r="AS44" s="108"/>
      <c r="AT44" s="108"/>
      <c r="AU44" s="108">
        <v>0</v>
      </c>
      <c r="AV44" s="108"/>
      <c r="AW44" s="108"/>
      <c r="AX44" s="108"/>
      <c r="AY44" s="108"/>
      <c r="AZ44" s="108">
        <f>AP44+AU44</f>
        <v>2000000</v>
      </c>
      <c r="BA44" s="108"/>
      <c r="BB44" s="108"/>
      <c r="BC44" s="108"/>
      <c r="BD44" s="108">
        <f>AP44-AA44</f>
        <v>0</v>
      </c>
      <c r="BE44" s="108"/>
      <c r="BF44" s="108"/>
      <c r="BG44" s="108"/>
      <c r="BH44" s="108"/>
      <c r="BI44" s="108">
        <f>AU44-AF44</f>
        <v>0</v>
      </c>
      <c r="BJ44" s="108"/>
      <c r="BK44" s="108"/>
      <c r="BL44" s="108"/>
      <c r="BM44" s="108"/>
      <c r="BN44" s="108">
        <f>BD44+BI44</f>
        <v>0</v>
      </c>
      <c r="BO44" s="108"/>
      <c r="BP44" s="108"/>
      <c r="BQ44" s="108"/>
    </row>
    <row r="46" spans="1:79" ht="29.25" customHeight="1" x14ac:dyDescent="0.25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68" t="s">
        <v>3</v>
      </c>
      <c r="B48" s="68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6" x14ac:dyDescent="0.25">
      <c r="A49" s="68">
        <v>1</v>
      </c>
      <c r="B49" s="68"/>
      <c r="C49" s="99">
        <v>2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idden="1" x14ac:dyDescent="0.25">
      <c r="A50" s="93" t="s">
        <v>13</v>
      </c>
      <c r="B50" s="94"/>
      <c r="C50" s="96" t="s">
        <v>14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CA50" s="1" t="s">
        <v>70</v>
      </c>
    </row>
    <row r="51" spans="1:79" ht="14.25" customHeight="1" x14ac:dyDescent="0.25">
      <c r="A51" s="119">
        <v>1</v>
      </c>
      <c r="B51" s="120"/>
      <c r="C51" s="121" t="s">
        <v>85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3"/>
      <c r="CA51" s="1" t="s">
        <v>61</v>
      </c>
    </row>
    <row r="53" spans="1:79" ht="15.75" customHeight="1" x14ac:dyDescent="0.25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5">
      <c r="A54" s="95" t="s">
        <v>112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</row>
    <row r="55" spans="1:79" ht="28.5" customHeight="1" x14ac:dyDescent="0.25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5">
      <c r="A56" s="100"/>
      <c r="B56" s="101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" customHeight="1" x14ac:dyDescent="0.3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5">
      <c r="A58" s="91" t="s">
        <v>13</v>
      </c>
      <c r="B58" s="91"/>
      <c r="C58" s="92" t="s">
        <v>14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7" t="s">
        <v>16</v>
      </c>
      <c r="AD58" s="103"/>
      <c r="AE58" s="103"/>
      <c r="AF58" s="103"/>
      <c r="AG58" s="103"/>
      <c r="AH58" s="103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7" t="s">
        <v>16</v>
      </c>
      <c r="AT58" s="103"/>
      <c r="AU58" s="103"/>
      <c r="AV58" s="103"/>
      <c r="AW58" s="103"/>
      <c r="AX58" s="103"/>
      <c r="AY58" s="104" t="s">
        <v>17</v>
      </c>
      <c r="AZ58" s="105"/>
      <c r="BA58" s="105"/>
      <c r="BB58" s="105"/>
      <c r="BC58" s="106"/>
      <c r="BD58" s="104" t="s">
        <v>17</v>
      </c>
      <c r="BE58" s="105"/>
      <c r="BF58" s="105"/>
      <c r="BG58" s="105"/>
      <c r="BH58" s="106"/>
      <c r="BI58" s="103" t="s">
        <v>16</v>
      </c>
      <c r="BJ58" s="103"/>
      <c r="BK58" s="103"/>
      <c r="BL58" s="103"/>
      <c r="BM58" s="103"/>
      <c r="BN58" s="103"/>
      <c r="BO58" s="7"/>
      <c r="BP58" s="7"/>
      <c r="BQ58" s="7"/>
      <c r="CA58" s="1" t="s">
        <v>21</v>
      </c>
    </row>
    <row r="59" spans="1:79" ht="52.8" customHeight="1" x14ac:dyDescent="0.25">
      <c r="A59" s="91">
        <v>1</v>
      </c>
      <c r="B59" s="91"/>
      <c r="C59" s="121" t="s">
        <v>86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3"/>
      <c r="S59" s="107">
        <v>2000000</v>
      </c>
      <c r="T59" s="107"/>
      <c r="U59" s="107"/>
      <c r="V59" s="107"/>
      <c r="W59" s="107"/>
      <c r="X59" s="107">
        <v>0</v>
      </c>
      <c r="Y59" s="107"/>
      <c r="Z59" s="107"/>
      <c r="AA59" s="107"/>
      <c r="AB59" s="107"/>
      <c r="AC59" s="107">
        <f>S59+X59</f>
        <v>2000000</v>
      </c>
      <c r="AD59" s="107"/>
      <c r="AE59" s="107"/>
      <c r="AF59" s="107"/>
      <c r="AG59" s="107"/>
      <c r="AH59" s="107"/>
      <c r="AI59" s="107">
        <v>2000000</v>
      </c>
      <c r="AJ59" s="107"/>
      <c r="AK59" s="107"/>
      <c r="AL59" s="107"/>
      <c r="AM59" s="107"/>
      <c r="AN59" s="107">
        <v>0</v>
      </c>
      <c r="AO59" s="107"/>
      <c r="AP59" s="107"/>
      <c r="AQ59" s="107"/>
      <c r="AR59" s="107"/>
      <c r="AS59" s="107">
        <f>AI59+AN59</f>
        <v>2000000</v>
      </c>
      <c r="AT59" s="107"/>
      <c r="AU59" s="107"/>
      <c r="AV59" s="107"/>
      <c r="AW59" s="107"/>
      <c r="AX59" s="107"/>
      <c r="AY59" s="107">
        <f>AI59-S59</f>
        <v>0</v>
      </c>
      <c r="AZ59" s="107"/>
      <c r="BA59" s="107"/>
      <c r="BB59" s="107"/>
      <c r="BC59" s="107"/>
      <c r="BD59" s="122">
        <f>AN59-X59</f>
        <v>0</v>
      </c>
      <c r="BE59" s="122"/>
      <c r="BF59" s="122"/>
      <c r="BG59" s="122"/>
      <c r="BH59" s="122"/>
      <c r="BI59" s="122">
        <f>AY59+BD59</f>
        <v>0</v>
      </c>
      <c r="BJ59" s="122"/>
      <c r="BK59" s="122"/>
      <c r="BL59" s="122"/>
      <c r="BM59" s="122"/>
      <c r="BN59" s="122"/>
      <c r="BO59" s="8"/>
      <c r="BP59" s="8"/>
      <c r="BQ59" s="8"/>
      <c r="CA59" s="1" t="s">
        <v>22</v>
      </c>
    </row>
    <row r="60" spans="1:79" s="118" customFormat="1" ht="15" customHeight="1" x14ac:dyDescent="0.25">
      <c r="A60" s="114"/>
      <c r="B60" s="114"/>
      <c r="C60" s="123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08">
        <v>2000000</v>
      </c>
      <c r="T60" s="108"/>
      <c r="U60" s="108"/>
      <c r="V60" s="108"/>
      <c r="W60" s="108"/>
      <c r="X60" s="108">
        <v>0</v>
      </c>
      <c r="Y60" s="108"/>
      <c r="Z60" s="108"/>
      <c r="AA60" s="108"/>
      <c r="AB60" s="108"/>
      <c r="AC60" s="108">
        <f>S60+X60</f>
        <v>2000000</v>
      </c>
      <c r="AD60" s="108"/>
      <c r="AE60" s="108"/>
      <c r="AF60" s="108"/>
      <c r="AG60" s="108"/>
      <c r="AH60" s="108"/>
      <c r="AI60" s="108">
        <v>2000000</v>
      </c>
      <c r="AJ60" s="108"/>
      <c r="AK60" s="108"/>
      <c r="AL60" s="108"/>
      <c r="AM60" s="108"/>
      <c r="AN60" s="108">
        <v>0</v>
      </c>
      <c r="AO60" s="108"/>
      <c r="AP60" s="108"/>
      <c r="AQ60" s="108"/>
      <c r="AR60" s="108"/>
      <c r="AS60" s="108">
        <f>AI60+AN60</f>
        <v>2000000</v>
      </c>
      <c r="AT60" s="108"/>
      <c r="AU60" s="108"/>
      <c r="AV60" s="108"/>
      <c r="AW60" s="108"/>
      <c r="AX60" s="108"/>
      <c r="AY60" s="108">
        <f>AI60-S60</f>
        <v>0</v>
      </c>
      <c r="AZ60" s="108"/>
      <c r="BA60" s="108"/>
      <c r="BB60" s="108"/>
      <c r="BC60" s="108"/>
      <c r="BD60" s="124">
        <f>AN60-X60</f>
        <v>0</v>
      </c>
      <c r="BE60" s="124"/>
      <c r="BF60" s="124"/>
      <c r="BG60" s="124"/>
      <c r="BH60" s="124"/>
      <c r="BI60" s="124">
        <f>AY60+BD60</f>
        <v>0</v>
      </c>
      <c r="BJ60" s="124"/>
      <c r="BK60" s="124"/>
      <c r="BL60" s="124"/>
      <c r="BM60" s="124"/>
      <c r="BN60" s="124"/>
      <c r="BO60" s="125"/>
      <c r="BP60" s="125"/>
      <c r="BQ60" s="125"/>
    </row>
    <row r="62" spans="1:79" ht="15.75" customHeight="1" x14ac:dyDescent="0.25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5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5"/>
    <row r="65" spans="1:79" ht="45" customHeight="1" x14ac:dyDescent="0.25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00"/>
      <c r="B66" s="101"/>
      <c r="C66" s="100"/>
      <c r="D66" s="102"/>
      <c r="E66" s="102"/>
      <c r="F66" s="102"/>
      <c r="G66" s="102"/>
      <c r="H66" s="102"/>
      <c r="I66" s="101"/>
      <c r="J66" s="100"/>
      <c r="K66" s="102"/>
      <c r="L66" s="102"/>
      <c r="M66" s="102"/>
      <c r="N66" s="101"/>
      <c r="O66" s="100"/>
      <c r="P66" s="102"/>
      <c r="Q66" s="102"/>
      <c r="R66" s="102"/>
      <c r="S66" s="102"/>
      <c r="T66" s="102"/>
      <c r="U66" s="102"/>
      <c r="V66" s="102"/>
      <c r="W66" s="102"/>
      <c r="X66" s="101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91" t="s">
        <v>36</v>
      </c>
      <c r="B68" s="91"/>
      <c r="C68" s="65" t="s">
        <v>14</v>
      </c>
      <c r="D68" s="66"/>
      <c r="E68" s="66"/>
      <c r="F68" s="66"/>
      <c r="G68" s="66"/>
      <c r="H68" s="66"/>
      <c r="I68" s="67"/>
      <c r="J68" s="91" t="s">
        <v>15</v>
      </c>
      <c r="K68" s="91"/>
      <c r="L68" s="91"/>
      <c r="M68" s="91"/>
      <c r="N68" s="91"/>
      <c r="O68" s="92" t="s">
        <v>37</v>
      </c>
      <c r="P68" s="92"/>
      <c r="Q68" s="92"/>
      <c r="R68" s="92"/>
      <c r="S68" s="92"/>
      <c r="T68" s="92"/>
      <c r="U68" s="92"/>
      <c r="V68" s="92"/>
      <c r="W68" s="92"/>
      <c r="X68" s="65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0" t="s">
        <v>16</v>
      </c>
      <c r="BN68" s="80"/>
      <c r="BO68" s="80"/>
      <c r="BP68" s="80"/>
      <c r="BQ68" s="80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18" customFormat="1" ht="15.6" x14ac:dyDescent="0.25">
      <c r="A69" s="114">
        <v>0</v>
      </c>
      <c r="B69" s="114"/>
      <c r="C69" s="126" t="s">
        <v>88</v>
      </c>
      <c r="D69" s="126"/>
      <c r="E69" s="126"/>
      <c r="F69" s="126"/>
      <c r="G69" s="126"/>
      <c r="H69" s="126"/>
      <c r="I69" s="126"/>
      <c r="J69" s="126" t="s">
        <v>89</v>
      </c>
      <c r="K69" s="126"/>
      <c r="L69" s="126"/>
      <c r="M69" s="126"/>
      <c r="N69" s="126"/>
      <c r="O69" s="126" t="s">
        <v>89</v>
      </c>
      <c r="P69" s="126"/>
      <c r="Q69" s="126"/>
      <c r="R69" s="126"/>
      <c r="S69" s="126"/>
      <c r="T69" s="126"/>
      <c r="U69" s="126"/>
      <c r="V69" s="126"/>
      <c r="W69" s="126"/>
      <c r="X69" s="126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27"/>
      <c r="BS69" s="127"/>
      <c r="BT69" s="127"/>
      <c r="BU69" s="127"/>
      <c r="BV69" s="127"/>
      <c r="BW69" s="127"/>
      <c r="BX69" s="127"/>
      <c r="BY69" s="127"/>
      <c r="BZ69" s="128"/>
      <c r="CA69" s="118" t="s">
        <v>24</v>
      </c>
    </row>
    <row r="70" spans="1:79" ht="66" customHeight="1" x14ac:dyDescent="0.25">
      <c r="A70" s="91">
        <v>1</v>
      </c>
      <c r="B70" s="91"/>
      <c r="C70" s="130" t="s">
        <v>90</v>
      </c>
      <c r="D70" s="112"/>
      <c r="E70" s="112"/>
      <c r="F70" s="112"/>
      <c r="G70" s="112"/>
      <c r="H70" s="112"/>
      <c r="I70" s="113"/>
      <c r="J70" s="131" t="s">
        <v>91</v>
      </c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07">
        <v>29036</v>
      </c>
      <c r="Z70" s="107"/>
      <c r="AA70" s="107"/>
      <c r="AB70" s="107"/>
      <c r="AC70" s="107"/>
      <c r="AD70" s="107">
        <v>0</v>
      </c>
      <c r="AE70" s="107"/>
      <c r="AF70" s="107"/>
      <c r="AG70" s="107"/>
      <c r="AH70" s="107"/>
      <c r="AI70" s="107">
        <v>29036</v>
      </c>
      <c r="AJ70" s="107"/>
      <c r="AK70" s="107"/>
      <c r="AL70" s="107"/>
      <c r="AM70" s="107"/>
      <c r="AN70" s="107">
        <v>29036</v>
      </c>
      <c r="AO70" s="107"/>
      <c r="AP70" s="107"/>
      <c r="AQ70" s="107"/>
      <c r="AR70" s="107"/>
      <c r="AS70" s="107">
        <v>0</v>
      </c>
      <c r="AT70" s="107"/>
      <c r="AU70" s="107"/>
      <c r="AV70" s="107"/>
      <c r="AW70" s="107"/>
      <c r="AX70" s="107">
        <v>29036</v>
      </c>
      <c r="AY70" s="107"/>
      <c r="AZ70" s="107"/>
      <c r="BA70" s="107"/>
      <c r="BB70" s="107"/>
      <c r="BC70" s="107">
        <f>AN70-Y70</f>
        <v>0</v>
      </c>
      <c r="BD70" s="107"/>
      <c r="BE70" s="107"/>
      <c r="BF70" s="107"/>
      <c r="BG70" s="107"/>
      <c r="BH70" s="107">
        <f>AS70-AD70</f>
        <v>0</v>
      </c>
      <c r="BI70" s="107"/>
      <c r="BJ70" s="107"/>
      <c r="BK70" s="107"/>
      <c r="BL70" s="107"/>
      <c r="BM70" s="107">
        <v>0</v>
      </c>
      <c r="BN70" s="107"/>
      <c r="BO70" s="107"/>
      <c r="BP70" s="107"/>
      <c r="BQ70" s="107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79.2" customHeight="1" x14ac:dyDescent="0.25">
      <c r="A71" s="91">
        <v>2</v>
      </c>
      <c r="B71" s="91"/>
      <c r="C71" s="130" t="s">
        <v>92</v>
      </c>
      <c r="D71" s="112"/>
      <c r="E71" s="112"/>
      <c r="F71" s="112"/>
      <c r="G71" s="112"/>
      <c r="H71" s="112"/>
      <c r="I71" s="113"/>
      <c r="J71" s="131" t="s">
        <v>93</v>
      </c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07">
        <v>3</v>
      </c>
      <c r="Z71" s="107"/>
      <c r="AA71" s="107"/>
      <c r="AB71" s="107"/>
      <c r="AC71" s="107"/>
      <c r="AD71" s="107">
        <v>0</v>
      </c>
      <c r="AE71" s="107"/>
      <c r="AF71" s="107"/>
      <c r="AG71" s="107"/>
      <c r="AH71" s="107"/>
      <c r="AI71" s="107">
        <v>3</v>
      </c>
      <c r="AJ71" s="107"/>
      <c r="AK71" s="107"/>
      <c r="AL71" s="107"/>
      <c r="AM71" s="107"/>
      <c r="AN71" s="107">
        <v>3</v>
      </c>
      <c r="AO71" s="107"/>
      <c r="AP71" s="107"/>
      <c r="AQ71" s="107"/>
      <c r="AR71" s="107"/>
      <c r="AS71" s="107">
        <v>0</v>
      </c>
      <c r="AT71" s="107"/>
      <c r="AU71" s="107"/>
      <c r="AV71" s="107"/>
      <c r="AW71" s="107"/>
      <c r="AX71" s="107">
        <v>3</v>
      </c>
      <c r="AY71" s="107"/>
      <c r="AZ71" s="107"/>
      <c r="BA71" s="107"/>
      <c r="BB71" s="107"/>
      <c r="BC71" s="107">
        <f>AN71-Y71</f>
        <v>0</v>
      </c>
      <c r="BD71" s="107"/>
      <c r="BE71" s="107"/>
      <c r="BF71" s="107"/>
      <c r="BG71" s="107"/>
      <c r="BH71" s="107">
        <f>AS71-AD71</f>
        <v>0</v>
      </c>
      <c r="BI71" s="107"/>
      <c r="BJ71" s="107"/>
      <c r="BK71" s="107"/>
      <c r="BL71" s="107"/>
      <c r="BM71" s="107">
        <v>0</v>
      </c>
      <c r="BN71" s="107"/>
      <c r="BO71" s="107"/>
      <c r="BP71" s="107"/>
      <c r="BQ71" s="107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18" customFormat="1" ht="15.6" x14ac:dyDescent="0.25">
      <c r="A72" s="114">
        <v>0</v>
      </c>
      <c r="B72" s="114"/>
      <c r="C72" s="129" t="s">
        <v>94</v>
      </c>
      <c r="D72" s="116"/>
      <c r="E72" s="116"/>
      <c r="F72" s="116"/>
      <c r="G72" s="116"/>
      <c r="H72" s="116"/>
      <c r="I72" s="117"/>
      <c r="J72" s="126" t="s">
        <v>89</v>
      </c>
      <c r="K72" s="126"/>
      <c r="L72" s="126"/>
      <c r="M72" s="126"/>
      <c r="N72" s="126"/>
      <c r="O72" s="126" t="s">
        <v>89</v>
      </c>
      <c r="P72" s="126"/>
      <c r="Q72" s="126"/>
      <c r="R72" s="126"/>
      <c r="S72" s="126"/>
      <c r="T72" s="126"/>
      <c r="U72" s="126"/>
      <c r="V72" s="126"/>
      <c r="W72" s="126"/>
      <c r="X72" s="126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08"/>
      <c r="BR72" s="127"/>
      <c r="BS72" s="127"/>
      <c r="BT72" s="127"/>
      <c r="BU72" s="127"/>
      <c r="BV72" s="127"/>
      <c r="BW72" s="127"/>
      <c r="BX72" s="127"/>
      <c r="BY72" s="127"/>
      <c r="BZ72" s="128"/>
    </row>
    <row r="73" spans="1:79" ht="66" customHeight="1" x14ac:dyDescent="0.25">
      <c r="A73" s="91">
        <v>3</v>
      </c>
      <c r="B73" s="91"/>
      <c r="C73" s="130" t="s">
        <v>95</v>
      </c>
      <c r="D73" s="112"/>
      <c r="E73" s="112"/>
      <c r="F73" s="112"/>
      <c r="G73" s="112"/>
      <c r="H73" s="112"/>
      <c r="I73" s="113"/>
      <c r="J73" s="131" t="s">
        <v>96</v>
      </c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07">
        <v>166667</v>
      </c>
      <c r="Z73" s="107"/>
      <c r="AA73" s="107"/>
      <c r="AB73" s="107"/>
      <c r="AC73" s="107"/>
      <c r="AD73" s="107">
        <v>0</v>
      </c>
      <c r="AE73" s="107"/>
      <c r="AF73" s="107"/>
      <c r="AG73" s="107"/>
      <c r="AH73" s="107"/>
      <c r="AI73" s="107">
        <v>166667</v>
      </c>
      <c r="AJ73" s="107"/>
      <c r="AK73" s="107"/>
      <c r="AL73" s="107"/>
      <c r="AM73" s="107"/>
      <c r="AN73" s="107">
        <v>166667</v>
      </c>
      <c r="AO73" s="107"/>
      <c r="AP73" s="107"/>
      <c r="AQ73" s="107"/>
      <c r="AR73" s="107"/>
      <c r="AS73" s="107">
        <v>0</v>
      </c>
      <c r="AT73" s="107"/>
      <c r="AU73" s="107"/>
      <c r="AV73" s="107"/>
      <c r="AW73" s="107"/>
      <c r="AX73" s="107">
        <v>166667</v>
      </c>
      <c r="AY73" s="107"/>
      <c r="AZ73" s="107"/>
      <c r="BA73" s="107"/>
      <c r="BB73" s="107"/>
      <c r="BC73" s="107">
        <f>AN73-Y73</f>
        <v>0</v>
      </c>
      <c r="BD73" s="107"/>
      <c r="BE73" s="107"/>
      <c r="BF73" s="107"/>
      <c r="BG73" s="107"/>
      <c r="BH73" s="107">
        <f>AS73-AD73</f>
        <v>0</v>
      </c>
      <c r="BI73" s="107"/>
      <c r="BJ73" s="107"/>
      <c r="BK73" s="107"/>
      <c r="BL73" s="107"/>
      <c r="BM73" s="107">
        <v>0</v>
      </c>
      <c r="BN73" s="107"/>
      <c r="BO73" s="107"/>
      <c r="BP73" s="107"/>
      <c r="BQ73" s="107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18" customFormat="1" ht="15.6" x14ac:dyDescent="0.25">
      <c r="A74" s="114">
        <v>0</v>
      </c>
      <c r="B74" s="114"/>
      <c r="C74" s="129" t="s">
        <v>97</v>
      </c>
      <c r="D74" s="116"/>
      <c r="E74" s="116"/>
      <c r="F74" s="116"/>
      <c r="G74" s="116"/>
      <c r="H74" s="116"/>
      <c r="I74" s="117"/>
      <c r="J74" s="126" t="s">
        <v>89</v>
      </c>
      <c r="K74" s="126"/>
      <c r="L74" s="126"/>
      <c r="M74" s="126"/>
      <c r="N74" s="126"/>
      <c r="O74" s="126" t="s">
        <v>89</v>
      </c>
      <c r="P74" s="126"/>
      <c r="Q74" s="126"/>
      <c r="R74" s="126"/>
      <c r="S74" s="126"/>
      <c r="T74" s="126"/>
      <c r="U74" s="126"/>
      <c r="V74" s="126"/>
      <c r="W74" s="126"/>
      <c r="X74" s="126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27"/>
      <c r="BS74" s="127"/>
      <c r="BT74" s="127"/>
      <c r="BU74" s="127"/>
      <c r="BV74" s="127"/>
      <c r="BW74" s="127"/>
      <c r="BX74" s="127"/>
      <c r="BY74" s="127"/>
      <c r="BZ74" s="128"/>
    </row>
    <row r="75" spans="1:79" ht="52.8" customHeight="1" x14ac:dyDescent="0.25">
      <c r="A75" s="91">
        <v>4</v>
      </c>
      <c r="B75" s="91"/>
      <c r="C75" s="130" t="s">
        <v>98</v>
      </c>
      <c r="D75" s="112"/>
      <c r="E75" s="112"/>
      <c r="F75" s="112"/>
      <c r="G75" s="112"/>
      <c r="H75" s="112"/>
      <c r="I75" s="113"/>
      <c r="J75" s="131" t="s">
        <v>99</v>
      </c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07">
        <v>100</v>
      </c>
      <c r="Z75" s="107"/>
      <c r="AA75" s="107"/>
      <c r="AB75" s="107"/>
      <c r="AC75" s="107"/>
      <c r="AD75" s="107">
        <v>0</v>
      </c>
      <c r="AE75" s="107"/>
      <c r="AF75" s="107"/>
      <c r="AG75" s="107"/>
      <c r="AH75" s="107"/>
      <c r="AI75" s="107">
        <v>100</v>
      </c>
      <c r="AJ75" s="107"/>
      <c r="AK75" s="107"/>
      <c r="AL75" s="107"/>
      <c r="AM75" s="107"/>
      <c r="AN75" s="107">
        <v>100</v>
      </c>
      <c r="AO75" s="107"/>
      <c r="AP75" s="107"/>
      <c r="AQ75" s="107"/>
      <c r="AR75" s="107"/>
      <c r="AS75" s="107">
        <v>0</v>
      </c>
      <c r="AT75" s="107"/>
      <c r="AU75" s="107"/>
      <c r="AV75" s="107"/>
      <c r="AW75" s="107"/>
      <c r="AX75" s="107">
        <v>100</v>
      </c>
      <c r="AY75" s="107"/>
      <c r="AZ75" s="107"/>
      <c r="BA75" s="107"/>
      <c r="BB75" s="107"/>
      <c r="BC75" s="107">
        <f>AN75-Y75</f>
        <v>0</v>
      </c>
      <c r="BD75" s="107"/>
      <c r="BE75" s="107"/>
      <c r="BF75" s="107"/>
      <c r="BG75" s="107"/>
      <c r="BH75" s="107">
        <f>AS75-AD75</f>
        <v>0</v>
      </c>
      <c r="BI75" s="107"/>
      <c r="BJ75" s="107"/>
      <c r="BK75" s="107"/>
      <c r="BL75" s="107"/>
      <c r="BM75" s="107">
        <v>0</v>
      </c>
      <c r="BN75" s="107"/>
      <c r="BO75" s="107"/>
      <c r="BP75" s="107"/>
      <c r="BQ75" s="107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6" x14ac:dyDescent="0.25">
      <c r="A76" s="31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customHeight="1" x14ac:dyDescent="0.25">
      <c r="A77" s="41" t="s">
        <v>63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</row>
    <row r="78" spans="1:79" ht="9" customHeight="1" x14ac:dyDescent="0.25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45" customHeight="1" x14ac:dyDescent="0.25">
      <c r="A79" s="51" t="s">
        <v>3</v>
      </c>
      <c r="B79" s="53"/>
      <c r="C79" s="51" t="s">
        <v>6</v>
      </c>
      <c r="D79" s="52"/>
      <c r="E79" s="52"/>
      <c r="F79" s="52"/>
      <c r="G79" s="52"/>
      <c r="H79" s="52"/>
      <c r="I79" s="53"/>
      <c r="J79" s="51" t="s">
        <v>5</v>
      </c>
      <c r="K79" s="52"/>
      <c r="L79" s="52"/>
      <c r="M79" s="52"/>
      <c r="N79" s="53"/>
      <c r="O79" s="42" t="s">
        <v>64</v>
      </c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4"/>
      <c r="BR79" s="10"/>
      <c r="BS79" s="10"/>
      <c r="BT79" s="10"/>
      <c r="BU79" s="10"/>
      <c r="BV79" s="10"/>
      <c r="BW79" s="10"/>
      <c r="BX79" s="10"/>
      <c r="BY79" s="10"/>
      <c r="BZ79" s="9"/>
    </row>
    <row r="80" spans="1:79" s="38" customFormat="1" ht="15.9" customHeight="1" x14ac:dyDescent="0.25">
      <c r="A80" s="90">
        <v>1</v>
      </c>
      <c r="B80" s="90"/>
      <c r="C80" s="90">
        <v>2</v>
      </c>
      <c r="D80" s="90"/>
      <c r="E80" s="90"/>
      <c r="F80" s="90"/>
      <c r="G80" s="90"/>
      <c r="H80" s="90"/>
      <c r="I80" s="90"/>
      <c r="J80" s="90">
        <v>3</v>
      </c>
      <c r="K80" s="90"/>
      <c r="L80" s="90"/>
      <c r="M80" s="90"/>
      <c r="N80" s="90"/>
      <c r="O80" s="45">
        <v>4</v>
      </c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7"/>
      <c r="BR80" s="36"/>
      <c r="BS80" s="36"/>
      <c r="BT80" s="36"/>
      <c r="BU80" s="36"/>
      <c r="BV80" s="36"/>
      <c r="BW80" s="36"/>
      <c r="BX80" s="36"/>
      <c r="BY80" s="36"/>
      <c r="BZ80" s="37"/>
    </row>
    <row r="81" spans="1:79" s="38" customFormat="1" ht="12.75" hidden="1" customHeight="1" x14ac:dyDescent="0.25">
      <c r="A81" s="50" t="s">
        <v>36</v>
      </c>
      <c r="B81" s="50"/>
      <c r="C81" s="87" t="s">
        <v>14</v>
      </c>
      <c r="D81" s="88"/>
      <c r="E81" s="88"/>
      <c r="F81" s="88"/>
      <c r="G81" s="88"/>
      <c r="H81" s="88"/>
      <c r="I81" s="89"/>
      <c r="J81" s="50" t="s">
        <v>15</v>
      </c>
      <c r="K81" s="50"/>
      <c r="L81" s="50"/>
      <c r="M81" s="50"/>
      <c r="N81" s="50"/>
      <c r="O81" s="82" t="s">
        <v>72</v>
      </c>
      <c r="P81" s="83"/>
      <c r="Q81" s="83"/>
      <c r="R81" s="83"/>
      <c r="S81" s="83"/>
      <c r="T81" s="83"/>
      <c r="U81" s="83"/>
      <c r="V81" s="83"/>
      <c r="W81" s="83"/>
      <c r="X81" s="83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5"/>
      <c r="BR81" s="39"/>
      <c r="BS81" s="39"/>
      <c r="BT81" s="37"/>
      <c r="BU81" s="37"/>
      <c r="BV81" s="37"/>
      <c r="BW81" s="37"/>
      <c r="BX81" s="37"/>
      <c r="BY81" s="37"/>
      <c r="BZ81" s="37"/>
      <c r="CA81" s="38" t="s">
        <v>71</v>
      </c>
    </row>
    <row r="82" spans="1:79" s="138" customFormat="1" ht="15.6" x14ac:dyDescent="0.25">
      <c r="A82" s="77">
        <v>0</v>
      </c>
      <c r="B82" s="77"/>
      <c r="C82" s="77" t="s">
        <v>88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132"/>
      <c r="P82" s="133"/>
      <c r="Q82" s="133"/>
      <c r="R82" s="133"/>
      <c r="S82" s="133"/>
      <c r="T82" s="133"/>
      <c r="U82" s="133"/>
      <c r="V82" s="133"/>
      <c r="W82" s="133"/>
      <c r="X82" s="133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5"/>
      <c r="BR82" s="136"/>
      <c r="BS82" s="136"/>
      <c r="BT82" s="136"/>
      <c r="BU82" s="136"/>
      <c r="BV82" s="136"/>
      <c r="BW82" s="136"/>
      <c r="BX82" s="136"/>
      <c r="BY82" s="136"/>
      <c r="BZ82" s="137"/>
      <c r="CA82" s="138" t="s">
        <v>66</v>
      </c>
    </row>
    <row r="83" spans="1:79" s="138" customFormat="1" ht="15.6" x14ac:dyDescent="0.25">
      <c r="A83" s="77">
        <v>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2"/>
      <c r="P83" s="133"/>
      <c r="Q83" s="133"/>
      <c r="R83" s="133"/>
      <c r="S83" s="133"/>
      <c r="T83" s="133"/>
      <c r="U83" s="133"/>
      <c r="V83" s="133"/>
      <c r="W83" s="133"/>
      <c r="X83" s="133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35"/>
      <c r="BR83" s="136"/>
      <c r="BS83" s="136"/>
      <c r="BT83" s="136"/>
      <c r="BU83" s="136"/>
      <c r="BV83" s="136"/>
      <c r="BW83" s="136"/>
      <c r="BX83" s="136"/>
      <c r="BY83" s="136"/>
      <c r="BZ83" s="137"/>
    </row>
    <row r="84" spans="1:79" s="38" customFormat="1" ht="66" customHeight="1" x14ac:dyDescent="0.25">
      <c r="A84" s="50">
        <v>1</v>
      </c>
      <c r="B84" s="50"/>
      <c r="C84" s="82" t="s">
        <v>90</v>
      </c>
      <c r="D84" s="112"/>
      <c r="E84" s="112"/>
      <c r="F84" s="112"/>
      <c r="G84" s="112"/>
      <c r="H84" s="112"/>
      <c r="I84" s="113"/>
      <c r="J84" s="50" t="s">
        <v>91</v>
      </c>
      <c r="K84" s="50"/>
      <c r="L84" s="50"/>
      <c r="M84" s="50"/>
      <c r="N84" s="50"/>
      <c r="O84" s="48" t="s">
        <v>100</v>
      </c>
      <c r="P84" s="49"/>
      <c r="Q84" s="49"/>
      <c r="R84" s="49"/>
      <c r="S84" s="49"/>
      <c r="T84" s="49"/>
      <c r="U84" s="49"/>
      <c r="V84" s="49"/>
      <c r="W84" s="49"/>
      <c r="X84" s="4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40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79.2" customHeight="1" x14ac:dyDescent="0.25">
      <c r="A85" s="50">
        <v>2</v>
      </c>
      <c r="B85" s="50"/>
      <c r="C85" s="82" t="s">
        <v>92</v>
      </c>
      <c r="D85" s="112"/>
      <c r="E85" s="112"/>
      <c r="F85" s="112"/>
      <c r="G85" s="112"/>
      <c r="H85" s="112"/>
      <c r="I85" s="113"/>
      <c r="J85" s="50" t="s">
        <v>93</v>
      </c>
      <c r="K85" s="50"/>
      <c r="L85" s="50"/>
      <c r="M85" s="50"/>
      <c r="N85" s="50"/>
      <c r="O85" s="48" t="s">
        <v>100</v>
      </c>
      <c r="P85" s="49"/>
      <c r="Q85" s="49"/>
      <c r="R85" s="49"/>
      <c r="S85" s="49"/>
      <c r="T85" s="49"/>
      <c r="U85" s="49"/>
      <c r="V85" s="49"/>
      <c r="W85" s="49"/>
      <c r="X85" s="4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40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38" customFormat="1" ht="15.6" x14ac:dyDescent="0.25">
      <c r="A86" s="77">
        <v>0</v>
      </c>
      <c r="B86" s="77"/>
      <c r="C86" s="115" t="s">
        <v>94</v>
      </c>
      <c r="D86" s="116"/>
      <c r="E86" s="116"/>
      <c r="F86" s="116"/>
      <c r="G86" s="116"/>
      <c r="H86" s="116"/>
      <c r="I86" s="117"/>
      <c r="J86" s="77"/>
      <c r="K86" s="77"/>
      <c r="L86" s="77"/>
      <c r="M86" s="77"/>
      <c r="N86" s="77"/>
      <c r="O86" s="132"/>
      <c r="P86" s="133"/>
      <c r="Q86" s="133"/>
      <c r="R86" s="133"/>
      <c r="S86" s="133"/>
      <c r="T86" s="133"/>
      <c r="U86" s="133"/>
      <c r="V86" s="133"/>
      <c r="W86" s="133"/>
      <c r="X86" s="133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5"/>
      <c r="BR86" s="136"/>
      <c r="BS86" s="136"/>
      <c r="BT86" s="136"/>
      <c r="BU86" s="136"/>
      <c r="BV86" s="136"/>
      <c r="BW86" s="136"/>
      <c r="BX86" s="136"/>
      <c r="BY86" s="136"/>
      <c r="BZ86" s="137"/>
    </row>
    <row r="87" spans="1:79" s="138" customFormat="1" ht="15.6" x14ac:dyDescent="0.25">
      <c r="A87" s="77">
        <v>0</v>
      </c>
      <c r="B87" s="77"/>
      <c r="C87" s="115"/>
      <c r="D87" s="116"/>
      <c r="E87" s="116"/>
      <c r="F87" s="116"/>
      <c r="G87" s="116"/>
      <c r="H87" s="116"/>
      <c r="I87" s="117"/>
      <c r="J87" s="77"/>
      <c r="K87" s="77"/>
      <c r="L87" s="77"/>
      <c r="M87" s="77"/>
      <c r="N87" s="77"/>
      <c r="O87" s="132"/>
      <c r="P87" s="133"/>
      <c r="Q87" s="133"/>
      <c r="R87" s="133"/>
      <c r="S87" s="133"/>
      <c r="T87" s="133"/>
      <c r="U87" s="133"/>
      <c r="V87" s="133"/>
      <c r="W87" s="133"/>
      <c r="X87" s="133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5"/>
      <c r="BR87" s="136"/>
      <c r="BS87" s="136"/>
      <c r="BT87" s="136"/>
      <c r="BU87" s="136"/>
      <c r="BV87" s="136"/>
      <c r="BW87" s="136"/>
      <c r="BX87" s="136"/>
      <c r="BY87" s="136"/>
      <c r="BZ87" s="137"/>
    </row>
    <row r="88" spans="1:79" s="38" customFormat="1" ht="66" customHeight="1" x14ac:dyDescent="0.25">
      <c r="A88" s="50">
        <v>3</v>
      </c>
      <c r="B88" s="50"/>
      <c r="C88" s="82" t="s">
        <v>95</v>
      </c>
      <c r="D88" s="112"/>
      <c r="E88" s="112"/>
      <c r="F88" s="112"/>
      <c r="G88" s="112"/>
      <c r="H88" s="112"/>
      <c r="I88" s="113"/>
      <c r="J88" s="50" t="s">
        <v>96</v>
      </c>
      <c r="K88" s="50"/>
      <c r="L88" s="50"/>
      <c r="M88" s="50"/>
      <c r="N88" s="50"/>
      <c r="O88" s="48" t="s">
        <v>100</v>
      </c>
      <c r="P88" s="49"/>
      <c r="Q88" s="49"/>
      <c r="R88" s="49"/>
      <c r="S88" s="49"/>
      <c r="T88" s="49"/>
      <c r="U88" s="49"/>
      <c r="V88" s="49"/>
      <c r="W88" s="49"/>
      <c r="X88" s="4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40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38" customFormat="1" ht="15.6" x14ac:dyDescent="0.25">
      <c r="A89" s="77">
        <v>0</v>
      </c>
      <c r="B89" s="77"/>
      <c r="C89" s="115" t="s">
        <v>97</v>
      </c>
      <c r="D89" s="116"/>
      <c r="E89" s="116"/>
      <c r="F89" s="116"/>
      <c r="G89" s="116"/>
      <c r="H89" s="116"/>
      <c r="I89" s="117"/>
      <c r="J89" s="77"/>
      <c r="K89" s="77"/>
      <c r="L89" s="77"/>
      <c r="M89" s="77"/>
      <c r="N89" s="77"/>
      <c r="O89" s="132"/>
      <c r="P89" s="133"/>
      <c r="Q89" s="133"/>
      <c r="R89" s="133"/>
      <c r="S89" s="133"/>
      <c r="T89" s="133"/>
      <c r="U89" s="133"/>
      <c r="V89" s="133"/>
      <c r="W89" s="133"/>
      <c r="X89" s="133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5"/>
      <c r="BR89" s="136"/>
      <c r="BS89" s="136"/>
      <c r="BT89" s="136"/>
      <c r="BU89" s="136"/>
      <c r="BV89" s="136"/>
      <c r="BW89" s="136"/>
      <c r="BX89" s="136"/>
      <c r="BY89" s="136"/>
      <c r="BZ89" s="137"/>
    </row>
    <row r="90" spans="1:79" s="138" customFormat="1" ht="15.6" x14ac:dyDescent="0.25">
      <c r="A90" s="77">
        <v>0</v>
      </c>
      <c r="B90" s="77"/>
      <c r="C90" s="115"/>
      <c r="D90" s="116"/>
      <c r="E90" s="116"/>
      <c r="F90" s="116"/>
      <c r="G90" s="116"/>
      <c r="H90" s="116"/>
      <c r="I90" s="117"/>
      <c r="J90" s="77"/>
      <c r="K90" s="77"/>
      <c r="L90" s="77"/>
      <c r="M90" s="77"/>
      <c r="N90" s="77"/>
      <c r="O90" s="132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134"/>
      <c r="BL90" s="134"/>
      <c r="BM90" s="134"/>
      <c r="BN90" s="134"/>
      <c r="BO90" s="134"/>
      <c r="BP90" s="134"/>
      <c r="BQ90" s="135"/>
      <c r="BR90" s="136"/>
      <c r="BS90" s="136"/>
      <c r="BT90" s="136"/>
      <c r="BU90" s="136"/>
      <c r="BV90" s="136"/>
      <c r="BW90" s="136"/>
      <c r="BX90" s="136"/>
      <c r="BY90" s="136"/>
      <c r="BZ90" s="137"/>
    </row>
    <row r="91" spans="1:79" s="38" customFormat="1" ht="52.8" customHeight="1" x14ac:dyDescent="0.25">
      <c r="A91" s="50">
        <v>4</v>
      </c>
      <c r="B91" s="50"/>
      <c r="C91" s="82" t="s">
        <v>98</v>
      </c>
      <c r="D91" s="112"/>
      <c r="E91" s="112"/>
      <c r="F91" s="112"/>
      <c r="G91" s="112"/>
      <c r="H91" s="112"/>
      <c r="I91" s="113"/>
      <c r="J91" s="50" t="s">
        <v>99</v>
      </c>
      <c r="K91" s="50"/>
      <c r="L91" s="50"/>
      <c r="M91" s="50"/>
      <c r="N91" s="50"/>
      <c r="O91" s="48" t="s">
        <v>100</v>
      </c>
      <c r="P91" s="49"/>
      <c r="Q91" s="49"/>
      <c r="R91" s="49"/>
      <c r="S91" s="49"/>
      <c r="T91" s="49"/>
      <c r="U91" s="49"/>
      <c r="V91" s="49"/>
      <c r="W91" s="49"/>
      <c r="X91" s="4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40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ht="15.6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" customHeight="1" x14ac:dyDescent="0.25">
      <c r="A93" s="41" t="s">
        <v>65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</row>
    <row r="94" spans="1:79" ht="46.8" customHeight="1" x14ac:dyDescent="0.25">
      <c r="A94" s="143" t="s">
        <v>102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</row>
    <row r="95" spans="1:79" ht="15.6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" customHeight="1" x14ac:dyDescent="0.25">
      <c r="A96" s="41" t="s">
        <v>46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64" ht="46.8" customHeight="1" x14ac:dyDescent="0.25">
      <c r="A97" s="143" t="s">
        <v>103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</row>
    <row r="98" spans="1:64" ht="15.9" customHeight="1" x14ac:dyDescent="0.25">
      <c r="A98" s="17"/>
      <c r="B98" s="17"/>
      <c r="C98" s="17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5">
      <c r="A99" s="30" t="s">
        <v>77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5">
      <c r="A100" s="30" t="s">
        <v>68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s="30" customFormat="1" ht="12" customHeight="1" x14ac:dyDescent="0.2">
      <c r="A101" s="30" t="s">
        <v>69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.9" customHeight="1" x14ac:dyDescent="0.3">
      <c r="A102" s="29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t="42" customHeight="1" x14ac:dyDescent="0.3">
      <c r="A103" s="147" t="s">
        <v>106</v>
      </c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3"/>
      <c r="AO103" s="3"/>
      <c r="AP103" s="148" t="s">
        <v>108</v>
      </c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4" x14ac:dyDescent="0.25">
      <c r="W104" s="86" t="s">
        <v>8</v>
      </c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4"/>
      <c r="AO104" s="4"/>
      <c r="AP104" s="86" t="s">
        <v>73</v>
      </c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</row>
    <row r="107" spans="1:64" ht="31.2" customHeight="1" x14ac:dyDescent="0.3">
      <c r="A107" s="147" t="s">
        <v>107</v>
      </c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3"/>
      <c r="AO107" s="3"/>
      <c r="AP107" s="148" t="s">
        <v>109</v>
      </c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4" x14ac:dyDescent="0.25">
      <c r="W108" s="86" t="s">
        <v>8</v>
      </c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4"/>
      <c r="AO108" s="4"/>
      <c r="AP108" s="86" t="s">
        <v>73</v>
      </c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</row>
  </sheetData>
  <mergeCells count="377">
    <mergeCell ref="A91:B91"/>
    <mergeCell ref="C91:I91"/>
    <mergeCell ref="J91:N91"/>
    <mergeCell ref="O91:BQ91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6:BL96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3:BH103"/>
    <mergeCell ref="AN65:BB65"/>
    <mergeCell ref="A62:BQ62"/>
    <mergeCell ref="C67:I67"/>
    <mergeCell ref="J81:N81"/>
    <mergeCell ref="A80:B80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0:I80"/>
    <mergeCell ref="J80:N80"/>
    <mergeCell ref="C68:I68"/>
    <mergeCell ref="J68:N68"/>
    <mergeCell ref="O68:X68"/>
    <mergeCell ref="C69:I69"/>
    <mergeCell ref="J69:N69"/>
    <mergeCell ref="O81:BQ81"/>
    <mergeCell ref="AP108:BH108"/>
    <mergeCell ref="A107:V107"/>
    <mergeCell ref="W107:AM107"/>
    <mergeCell ref="AP107:BH107"/>
    <mergeCell ref="W108:AM108"/>
    <mergeCell ref="AP104:BH104"/>
    <mergeCell ref="A97:BL97"/>
    <mergeCell ref="C81:I81"/>
    <mergeCell ref="W104:AM104"/>
    <mergeCell ref="A103:V103"/>
    <mergeCell ref="W103:AM103"/>
    <mergeCell ref="A69:B69"/>
    <mergeCell ref="AD69:AH69"/>
    <mergeCell ref="A77:BQ77"/>
    <mergeCell ref="A79:B79"/>
    <mergeCell ref="C79:I79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79:N79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3:BL93"/>
    <mergeCell ref="A94:BL94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5 C69 C82">
    <cfRule type="cellIs" dxfId="36" priority="37" stopIfTrue="1" operator="equal">
      <formula>$C68</formula>
    </cfRule>
  </conditionalFormatting>
  <conditionalFormatting sqref="A69:B69 A78:B78 A82:B82 A95:B95 A59:B59 A76:B76 A92:B92">
    <cfRule type="cellIs" dxfId="35" priority="38" stopIfTrue="1" operator="equal">
      <formula>0</formula>
    </cfRule>
  </conditionalFormatting>
  <conditionalFormatting sqref="A60:B60">
    <cfRule type="cellIs" dxfId="34" priority="36" stopIfTrue="1" operator="equal">
      <formula>0</formula>
    </cfRule>
  </conditionalFormatting>
  <conditionalFormatting sqref="C76">
    <cfRule type="cellIs" dxfId="33" priority="40" stopIfTrue="1" operator="equal">
      <formula>$C69</formula>
    </cfRule>
  </conditionalFormatting>
  <conditionalFormatting sqref="C70">
    <cfRule type="cellIs" dxfId="32" priority="33" stopIfTrue="1" operator="equal">
      <formula>$C69</formula>
    </cfRule>
  </conditionalFormatting>
  <conditionalFormatting sqref="A70:B70">
    <cfRule type="cellIs" dxfId="31" priority="34" stopIfTrue="1" operator="equal">
      <formula>0</formula>
    </cfRule>
  </conditionalFormatting>
  <conditionalFormatting sqref="C71">
    <cfRule type="cellIs" dxfId="30" priority="31" stopIfTrue="1" operator="equal">
      <formula>$C70</formula>
    </cfRule>
  </conditionalFormatting>
  <conditionalFormatting sqref="A71:B71">
    <cfRule type="cellIs" dxfId="29" priority="32" stopIfTrue="1" operator="equal">
      <formula>0</formula>
    </cfRule>
  </conditionalFormatting>
  <conditionalFormatting sqref="C72">
    <cfRule type="cellIs" dxfId="28" priority="29" stopIfTrue="1" operator="equal">
      <formula>$C71</formula>
    </cfRule>
  </conditionalFormatting>
  <conditionalFormatting sqref="A72:B72">
    <cfRule type="cellIs" dxfId="27" priority="30" stopIfTrue="1" operator="equal">
      <formula>0</formula>
    </cfRule>
  </conditionalFormatting>
  <conditionalFormatting sqref="C73">
    <cfRule type="cellIs" dxfId="26" priority="27" stopIfTrue="1" operator="equal">
      <formula>$C72</formula>
    </cfRule>
  </conditionalFormatting>
  <conditionalFormatting sqref="A73:B73">
    <cfRule type="cellIs" dxfId="25" priority="28" stopIfTrue="1" operator="equal">
      <formula>0</formula>
    </cfRule>
  </conditionalFormatting>
  <conditionalFormatting sqref="C74">
    <cfRule type="cellIs" dxfId="24" priority="25" stopIfTrue="1" operator="equal">
      <formula>$C73</formula>
    </cfRule>
  </conditionalFormatting>
  <conditionalFormatting sqref="A74:B74">
    <cfRule type="cellIs" dxfId="23" priority="26" stopIfTrue="1" operator="equal">
      <formula>0</formula>
    </cfRule>
  </conditionalFormatting>
  <conditionalFormatting sqref="C75">
    <cfRule type="cellIs" dxfId="22" priority="23" stopIfTrue="1" operator="equal">
      <formula>$C74</formula>
    </cfRule>
  </conditionalFormatting>
  <conditionalFormatting sqref="A75:B75">
    <cfRule type="cellIs" dxfId="21" priority="24" stopIfTrue="1" operator="equal">
      <formula>0</formula>
    </cfRule>
  </conditionalFormatting>
  <conditionalFormatting sqref="C92">
    <cfRule type="cellIs" dxfId="20" priority="42" stopIfTrue="1" operator="equal">
      <formula>$C82</formula>
    </cfRule>
  </conditionalFormatting>
  <conditionalFormatting sqref="C83">
    <cfRule type="cellIs" dxfId="19" priority="19" stopIfTrue="1" operator="equal">
      <formula>$C82</formula>
    </cfRule>
  </conditionalFormatting>
  <conditionalFormatting sqref="A83:B83">
    <cfRule type="cellIs" dxfId="18" priority="20" stopIfTrue="1" operator="equal">
      <formula>0</formula>
    </cfRule>
  </conditionalFormatting>
  <conditionalFormatting sqref="C84">
    <cfRule type="cellIs" dxfId="17" priority="17" stopIfTrue="1" operator="equal">
      <formula>$C83</formula>
    </cfRule>
  </conditionalFormatting>
  <conditionalFormatting sqref="A84:B84">
    <cfRule type="cellIs" dxfId="16" priority="18" stopIfTrue="1" operator="equal">
      <formula>0</formula>
    </cfRule>
  </conditionalFormatting>
  <conditionalFormatting sqref="C85">
    <cfRule type="cellIs" dxfId="15" priority="15" stopIfTrue="1" operator="equal">
      <formula>$C84</formula>
    </cfRule>
  </conditionalFormatting>
  <conditionalFormatting sqref="A85:B85">
    <cfRule type="cellIs" dxfId="14" priority="16" stopIfTrue="1" operator="equal">
      <formula>0</formula>
    </cfRule>
  </conditionalFormatting>
  <conditionalFormatting sqref="C86">
    <cfRule type="cellIs" dxfId="13" priority="13" stopIfTrue="1" operator="equal">
      <formula>$C85</formula>
    </cfRule>
  </conditionalFormatting>
  <conditionalFormatting sqref="A86:B86">
    <cfRule type="cellIs" dxfId="12" priority="14" stopIfTrue="1" operator="equal">
      <formula>0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КПК0813033</vt:lpstr>
      <vt:lpstr>КПК0813033!Область_друку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2025-02-18T07:38:08Z</cp:lastPrinted>
  <dcterms:created xsi:type="dcterms:W3CDTF">2016-08-10T10:53:25Z</dcterms:created>
  <dcterms:modified xsi:type="dcterms:W3CDTF">2025-02-18T07:38:43Z</dcterms:modified>
</cp:coreProperties>
</file>