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Glavbuch 2024\Звіт про виконання паспорта за 2024рік\"/>
    </mc:Choice>
  </mc:AlternateContent>
  <xr:revisionPtr revIDLastSave="0" documentId="8_{4C19BCE7-9995-4072-8D0F-446318518A04}" xr6:coauthVersionLast="45" xr6:coauthVersionMax="45" xr10:uidLastSave="{00000000-0000-0000-0000-000000000000}"/>
  <bookViews>
    <workbookView xWindow="-108" yWindow="-108" windowWidth="23256" windowHeight="12576"/>
  </bookViews>
  <sheets>
    <sheet name="КПК0813242" sheetId="1" r:id="rId1"/>
  </sheets>
  <definedNames>
    <definedName name="_xlnm.Print_Area" localSheetId="0">КПК0813242!$A$1:$BQ$176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110" i="1" l="1"/>
  <c r="BC110" i="1"/>
  <c r="BH108" i="1"/>
  <c r="BC108" i="1"/>
  <c r="BH107" i="1"/>
  <c r="BC107" i="1"/>
  <c r="BH106" i="1"/>
  <c r="BC106" i="1"/>
  <c r="BH105" i="1"/>
  <c r="BC105" i="1"/>
  <c r="BH104" i="1"/>
  <c r="BC104" i="1"/>
  <c r="BH103" i="1"/>
  <c r="BC103" i="1"/>
  <c r="BH102" i="1"/>
  <c r="BC102" i="1"/>
  <c r="BH101" i="1"/>
  <c r="BC101" i="1"/>
  <c r="BH100" i="1"/>
  <c r="BC100" i="1"/>
  <c r="BH99" i="1"/>
  <c r="BC99" i="1"/>
  <c r="BH98" i="1"/>
  <c r="BC98" i="1"/>
  <c r="BH97" i="1"/>
  <c r="BC97" i="1"/>
  <c r="BH96" i="1"/>
  <c r="BC96" i="1"/>
  <c r="BH95" i="1"/>
  <c r="BC95" i="1"/>
  <c r="BH94" i="1"/>
  <c r="BC94" i="1"/>
  <c r="BH93" i="1"/>
  <c r="BC93" i="1"/>
  <c r="BH92" i="1"/>
  <c r="BC92" i="1"/>
  <c r="BH91" i="1"/>
  <c r="BC91" i="1"/>
  <c r="BH89" i="1"/>
  <c r="BC89" i="1"/>
  <c r="BH88" i="1"/>
  <c r="BC88" i="1"/>
  <c r="BH87" i="1"/>
  <c r="BC87" i="1"/>
  <c r="BH86" i="1"/>
  <c r="BC86" i="1"/>
  <c r="BH85" i="1"/>
  <c r="BC85" i="1"/>
  <c r="BH84" i="1"/>
  <c r="BC84" i="1"/>
  <c r="BH83" i="1"/>
  <c r="BC83" i="1"/>
  <c r="BH82" i="1"/>
  <c r="BC82" i="1"/>
  <c r="BH81" i="1"/>
  <c r="BC81" i="1"/>
  <c r="BH80" i="1"/>
  <c r="BC80" i="1"/>
  <c r="BH79" i="1"/>
  <c r="BC79" i="1"/>
  <c r="BH78" i="1"/>
  <c r="BC78" i="1"/>
  <c r="BH77" i="1"/>
  <c r="BC77" i="1"/>
  <c r="BH76" i="1"/>
  <c r="BC76" i="1"/>
  <c r="BH75" i="1"/>
  <c r="BC75" i="1"/>
  <c r="BH74" i="1"/>
  <c r="BC74" i="1"/>
  <c r="BH73" i="1"/>
  <c r="BC73" i="1"/>
  <c r="BH72" i="1"/>
  <c r="BC72" i="1"/>
  <c r="BD62" i="1"/>
  <c r="AY62" i="1"/>
  <c r="BI62" i="1" s="1"/>
  <c r="AS62" i="1"/>
  <c r="AC62" i="1"/>
  <c r="BD61" i="1"/>
  <c r="AY61" i="1"/>
  <c r="BI61" i="1" s="1"/>
  <c r="AS61" i="1"/>
  <c r="AC61" i="1"/>
  <c r="BI45" i="1"/>
  <c r="BD45" i="1"/>
  <c r="BN45" i="1" s="1"/>
  <c r="AZ45" i="1"/>
  <c r="AK45" i="1"/>
  <c r="BI44" i="1"/>
  <c r="BD44" i="1"/>
  <c r="AZ44" i="1"/>
  <c r="AK44" i="1"/>
  <c r="BI43" i="1"/>
  <c r="BD43" i="1"/>
  <c r="BN43" i="1" s="1"/>
  <c r="AZ43" i="1"/>
  <c r="AK43" i="1"/>
  <c r="BN44" i="1" l="1"/>
</calcChain>
</file>

<file path=xl/sharedStrings.xml><?xml version="1.0" encoding="utf-8"?>
<sst xmlns="http://schemas.openxmlformats.org/spreadsheetml/2006/main" count="376" uniqueCount="155">
  <si>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</si>
  <si>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</si>
  <si>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</si>
  <si>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</si>
  <si>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</si>
  <si>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</si>
  <si>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</si>
  <si>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</si>
  <si>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</si>
  <si>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</si>
  <si>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</si>
  <si>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</si>
  <si>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</si>
  <si>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</si>
  <si>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</si>
  <si>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</si>
  <si>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</si>
  <si>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</si>
  <si>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</si>
  <si>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</si>
  <si>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</si>
  <si>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</si>
  <si>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</si>
  <si>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</si>
  <si>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</si>
  <si>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</si>
  <si>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</si>
  <si>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</si>
  <si>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</si>
  <si>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</si>
  <si>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</si>
  <si>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</si>
  <si>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</si>
  <si>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</si>
  <si>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</si>
  <si>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</si>
  <si>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</si>
  <si>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</si>
  <si>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</si>
  <si>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</si>
  <si>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</si>
  <si>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</si>
  <si>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</si>
  <si>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</si>
  <si>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</si>
  <si>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</si>
  <si>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</si>
  <si>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</si>
  <si>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</si>
  <si>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</si>
  <si>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</si>
  <si>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</si>
  <si>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</si>
  <si>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</si>
  <si>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</si>
  <si>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</si>
  <si>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</si>
  <si>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</si>
  <si>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</si>
  <si>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</si>
  <si>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</si>
  <si>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</si>
  <si>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</si>
  <si>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</si>
  <si>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</si>
  <si>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</si>
  <si>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</si>
  <si>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</si>
  <si>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</si>
  <si>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</si>
  <si>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</si>
  <si>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</si>
  <si>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</si>
  <si>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</si>
  <si>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</si>
  <si>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</si>
  <si>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</si>
  <si>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</si>
  <si>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</si>
  <si>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</si>
  <si>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</si>
  <si>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 ефективної державної соціальної  підтримки  населення.</t>
  </si>
  <si>
    <t>Сприяння вирішенню матеріально-побутових, медичних, соціальних проблем малозабезпечених громадян міста, інвалідів та інших категорій громадян.</t>
  </si>
  <si>
    <t xml:space="preserve"> Інші заходи у сфері соціального захисту і соціального забезпечення.</t>
  </si>
  <si>
    <t>Поштові видатки</t>
  </si>
  <si>
    <t>УСЬОГО</t>
  </si>
  <si>
    <t>Відсутність фінансових зобов'язань</t>
  </si>
  <si>
    <t>Програма  надання грошової допомоги найменш забезпеченим громадянам та громадянам, які опинилися в складних життєвих ситуаціях.</t>
  </si>
  <si>
    <t>Усього</t>
  </si>
  <si>
    <t>продукту</t>
  </si>
  <si>
    <t/>
  </si>
  <si>
    <t>кількість ветеранів УПА,  реабілітованих громадян за ст.1</t>
  </si>
  <si>
    <t>осіб</t>
  </si>
  <si>
    <t>кількість  ветеранів УПА , реабілітованих громадян за ст.1 яким виплачується одноразова грошова допомога до ювілейних дат</t>
  </si>
  <si>
    <t>кількість громадян, які опинилися в складних життєвих ситуаціях</t>
  </si>
  <si>
    <t>кількість постраждалих внаслідок Чорнобильської  катастрофи</t>
  </si>
  <si>
    <t>кількість дітей з інвалідністю , інвалідність яких пов`язана з аварією на ЧАЕС</t>
  </si>
  <si>
    <t>кількість осіб, яким виповнилось сто та більше років</t>
  </si>
  <si>
    <t>кількість нагороджених  Відзнакою міського голови</t>
  </si>
  <si>
    <t>кількість громадян, яким присвоєнно звання «Почесний громадянин міста Червонограда»</t>
  </si>
  <si>
    <t>кількість  громадян, які прийняті на військову службу за контрактом до Збройних сил України</t>
  </si>
  <si>
    <t>кількість одержувачів допомоги на поховання деяких категорій осіб</t>
  </si>
  <si>
    <t>кількість одержувачів  однораз. грош. доп. які здійснили поховання загиблого/ померлого : учасника АТО, бійця-добровольця, постраждалого учасника Революції Гідності,Захисника чи Захисниці держ. суверенітету та терит.цілісності України</t>
  </si>
  <si>
    <t>кількість одержувачів одноразової грошової допомоги учасникам АТО (ООС), бійцям – добровольцям АТО, Постраждалим учасникам Революції Гідності, Захисникам чи Захисницям державного суверенітету та територіальної цілісності України</t>
  </si>
  <si>
    <t>кількість одержувачів одноразової грошової допомоги сiм’ям загиблих (померлих)учасникiв АТО (ООС), бiйцiв-добровольцiв АТО, постраждалих учасникiв Революцiї Гiдностi,загиблих (померлих) Захисників України, які не мають права</t>
  </si>
  <si>
    <t>кількість одержувачів разової грошової допомоги до річниці створення УПА</t>
  </si>
  <si>
    <t>кількість відшкодувань за поховання Захисників чи Захисниць державного суверенітету та терит.цілісності України, які заг./пом. під час викон.заходів, спрямов.на забезп. оборони України у зв’язку з військовою агресією Російської федер. проти України</t>
  </si>
  <si>
    <t>од.</t>
  </si>
  <si>
    <t>кількість осіб  які проходять курс гемодіалізу</t>
  </si>
  <si>
    <t>кількість підпиємств які надають пільги деяким категоріям громадян з безкоштовного відвідування плавального басейну</t>
  </si>
  <si>
    <t>кількість заявників, які потребують поліпшення житлових умов та заяви яких розглянуто комісією</t>
  </si>
  <si>
    <t>ефективності</t>
  </si>
  <si>
    <t>середньомісячний розмір грошової допомоги   ветеранам УПА,  реабілітованим громадян за ст.1</t>
  </si>
  <si>
    <t>грн.</t>
  </si>
  <si>
    <t>середній розмір одноразової грошової допомоги ветеранам УПА, реабілітованим громадян за ст.1  до ювілейних дат</t>
  </si>
  <si>
    <t>середній розмір допомоги громадянам, які опинилися в складних життєвих ситуаціях</t>
  </si>
  <si>
    <t>середній розмір одноразової грошової допомоги до річниці Чорнобильської катастрофи, особам</t>
  </si>
  <si>
    <t>середній розмір одноразової грошової допомоги до річниці Чорнобильської катастрофи, дітям з інвалідністю , інвалідність яких пов`язана з аварією на ЧАЕС</t>
  </si>
  <si>
    <t>середній розмір одноразової грошової допомоги особам, яким виповнилося сто і більше років</t>
  </si>
  <si>
    <t>середній розмір одноразової грошової допомоги особам нагороджених  Відзнакою міського голови</t>
  </si>
  <si>
    <t>середній розмір одноразової грошової допомоги громадян, яким присвоєнно звання «Почесний громадянин міста Червонограда»</t>
  </si>
  <si>
    <t>середній розмір одноразової грошової допомоги військовослужбовцям, які прийняті на військову службу за контрактом до Збройних сил України</t>
  </si>
  <si>
    <t>середній розмір допомоги на поховання деяких категорій осіб</t>
  </si>
  <si>
    <t>середній розмір допомоги на поховання  загиблого/померлого: учасника АТО, бійця-добровольця,  постраждалого учасника Революції Гідності,Захисника чи Захисниці держ. суверенітету та терит.цілісності України</t>
  </si>
  <si>
    <t>середній розмір одноразової грошової допомоги  учасникам АТО (ООС), бійцям – добровольцям АТО, Постраждалим учасникам Революції Гідності, Захисникам чи Захисницям державного суверенітету та територіальної цілісності України</t>
  </si>
  <si>
    <t>середній розмір одноразової грошової допомоги сiм’ям загиблих (померлих) учасникiв АТО (ООС), бiйцiв-добровольцiв АТО, постраждалих учасникiв Революцiї Гiдностi,загиблих (померлих) Захисників України, які не мають права</t>
  </si>
  <si>
    <t>середній розмір одноразової грошової допомоги до річниці створення УПА</t>
  </si>
  <si>
    <t>середній розмір відшкод. за поховання Захисників чи Захисниць державного суверенітету та терит. цілісності України, які заг./пом. під час викон.заходів, спрямов.на забезп. оборони України у зв’язку з військовою агресією Російської федер. проти України</t>
  </si>
  <si>
    <t>середньомісячний розмір відшкодування за надані пільги деяким категоріям громадян з безкоштовного відвідування плавального басейн</t>
  </si>
  <si>
    <t>середній розмір щомісячної грошової допомоги громадянам, які проходять курс гемодіаліз</t>
  </si>
  <si>
    <t>середній розмір компенсації на придбання житла на одну сім`ю</t>
  </si>
  <si>
    <t>якості</t>
  </si>
  <si>
    <t>питома вага кількості призначених допомог до кількості звернень за їх призначенням</t>
  </si>
  <si>
    <t>відс.</t>
  </si>
  <si>
    <t>Розбіжності відсутні</t>
  </si>
  <si>
    <t>Фактичний середній розмір допомоги менший за прогнозований.</t>
  </si>
  <si>
    <t>Соціальний захист незахищених категорій громадян та здійснення ефективної соціальної політики.</t>
  </si>
  <si>
    <t>Питома вага відшкодованих допомог до нарахованих - 100%. Станом на 01.01.2025 року кредиторська заборгованість відсутня.</t>
  </si>
  <si>
    <t>В 2024 році бюджетна програма " Інші заходи у сфері соціального захисту і соціального забезпечення "  спрямована на реалізацію головної цілі - забезпечення  ефективної державної соціальної  підтримки  населення.У 2024р. Високий  результат аналізу ефективності бюджетної програми.</t>
  </si>
  <si>
    <t>0800000</t>
  </si>
  <si>
    <t>Управління праці та соціального захисту населення Шептицької міської ради</t>
  </si>
  <si>
    <t>Начальник</t>
  </si>
  <si>
    <t>Начальник відділу бухгалтерського обліку - головний бухгалтер</t>
  </si>
  <si>
    <t>Ірина ШМИРКО</t>
  </si>
  <si>
    <t>Галина КУРИЖКО</t>
  </si>
  <si>
    <t>25258142</t>
  </si>
  <si>
    <t>1358700000</t>
  </si>
  <si>
    <t xml:space="preserve">  гривень</t>
  </si>
  <si>
    <t>місцевого бюджету на 2024  рік</t>
  </si>
  <si>
    <t>0813242</t>
  </si>
  <si>
    <t>Інші заходи у сфері соціального захисту і соціального забезпечення</t>
  </si>
  <si>
    <t>Управлiння працi та соцiального захисту населення Шептицької  мiської ради</t>
  </si>
  <si>
    <t>0810000</t>
  </si>
  <si>
    <t>3242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</si>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</sst>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8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8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8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6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76"/>
  <sheetViews>
    <sheetView tabSelected="1" topLeftCell="A10" zoomScaleNormal="100" workbookViewId="0">
      <selection activeCell="N17" sqref="N17:AS17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7" width="2.88671875" style="1" customWidth="1"/>
    <col min="78" max="78" width="3" style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 x14ac:dyDescent="0.25"/>
    <row r="2" spans="1:64" ht="9" customHeight="1" x14ac:dyDescent="0.25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 x14ac:dyDescent="0.25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 x14ac:dyDescent="0.25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 x14ac:dyDescent="0.2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6" x14ac:dyDescent="0.25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 x14ac:dyDescent="0.25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 x14ac:dyDescent="0.25">
      <c r="A12" s="73" t="s">
        <v>148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" customHeight="1" x14ac:dyDescent="0.25">
      <c r="A14" s="18" t="s">
        <v>7</v>
      </c>
      <c r="B14" s="145" t="s">
        <v>139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9"/>
      <c r="N14" s="146" t="s">
        <v>140</v>
      </c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20"/>
      <c r="AU14" s="145" t="s">
        <v>145</v>
      </c>
      <c r="AV14" s="58"/>
      <c r="AW14" s="58"/>
      <c r="AX14" s="58"/>
      <c r="AY14" s="58"/>
      <c r="AZ14" s="58"/>
      <c r="BA14" s="58"/>
      <c r="BB14" s="58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5">
      <c r="A15" s="21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1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1"/>
      <c r="AU15" s="57" t="s">
        <v>53</v>
      </c>
      <c r="AV15" s="57"/>
      <c r="AW15" s="57"/>
      <c r="AX15" s="57"/>
      <c r="AY15" s="57"/>
      <c r="AZ15" s="57"/>
      <c r="BA15" s="57"/>
      <c r="BB15" s="57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" customHeight="1" x14ac:dyDescent="0.25">
      <c r="A17" s="23" t="s">
        <v>33</v>
      </c>
      <c r="B17" s="145" t="s">
        <v>152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9"/>
      <c r="N17" s="146" t="s">
        <v>151</v>
      </c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20"/>
      <c r="AU17" s="145" t="s">
        <v>145</v>
      </c>
      <c r="AV17" s="58"/>
      <c r="AW17" s="58"/>
      <c r="AX17" s="58"/>
      <c r="AY17" s="58"/>
      <c r="AZ17" s="58"/>
      <c r="BA17" s="58"/>
      <c r="BB17" s="58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5">
      <c r="A18" s="26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1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1"/>
      <c r="AU18" s="57" t="s">
        <v>53</v>
      </c>
      <c r="AV18" s="57"/>
      <c r="AW18" s="57"/>
      <c r="AX18" s="57"/>
      <c r="AY18" s="57"/>
      <c r="AZ18" s="57"/>
      <c r="BA18" s="57"/>
      <c r="BB18" s="57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" customHeight="1" x14ac:dyDescent="0.25">
      <c r="A20" s="18" t="s">
        <v>34</v>
      </c>
      <c r="B20" s="145" t="s">
        <v>149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45" t="s">
        <v>153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4"/>
      <c r="AA20" s="145" t="s">
        <v>154</v>
      </c>
      <c r="AB20" s="58"/>
      <c r="AC20" s="58"/>
      <c r="AD20" s="58"/>
      <c r="AE20" s="58"/>
      <c r="AF20" s="58"/>
      <c r="AG20" s="58"/>
      <c r="AH20" s="58"/>
      <c r="AI20" s="58"/>
      <c r="AJ20" s="24"/>
      <c r="AK20" s="150" t="s">
        <v>150</v>
      </c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24"/>
      <c r="BE20" s="145" t="s">
        <v>146</v>
      </c>
      <c r="BF20" s="58"/>
      <c r="BG20" s="58"/>
      <c r="BH20" s="58"/>
      <c r="BI20" s="58"/>
      <c r="BJ20" s="58"/>
      <c r="BK20" s="58"/>
      <c r="BL20" s="58"/>
    </row>
    <row r="21" spans="1:79" ht="23.25" customHeight="1" x14ac:dyDescent="0.25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7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7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7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 x14ac:dyDescent="0.25"/>
    <row r="23" spans="1:79" ht="15.75" customHeight="1" x14ac:dyDescent="0.25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5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5">
      <c r="A25" s="91" t="s">
        <v>36</v>
      </c>
      <c r="B25" s="91"/>
      <c r="C25" s="91"/>
      <c r="D25" s="91"/>
      <c r="E25" s="91"/>
      <c r="F25" s="91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 x14ac:dyDescent="0.25">
      <c r="A26" s="91">
        <v>1</v>
      </c>
      <c r="B26" s="91"/>
      <c r="C26" s="91"/>
      <c r="D26" s="91"/>
      <c r="E26" s="91"/>
      <c r="F26" s="91"/>
      <c r="G26" s="109" t="s">
        <v>81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1"/>
      <c r="CA26" s="1" t="s">
        <v>47</v>
      </c>
    </row>
    <row r="27" spans="1:79" ht="12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" customHeight="1" x14ac:dyDescent="0.25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" customHeight="1" x14ac:dyDescent="0.25">
      <c r="A29" s="141" t="s">
        <v>136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</row>
    <row r="30" spans="1:79" ht="12.7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5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5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5">
      <c r="A33" s="91" t="s">
        <v>13</v>
      </c>
      <c r="B33" s="91"/>
      <c r="C33" s="91"/>
      <c r="D33" s="91"/>
      <c r="E33" s="91"/>
      <c r="F33" s="91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15" customHeight="1" x14ac:dyDescent="0.25">
      <c r="A34" s="91">
        <v>1</v>
      </c>
      <c r="B34" s="91"/>
      <c r="C34" s="91"/>
      <c r="D34" s="91"/>
      <c r="E34" s="91"/>
      <c r="F34" s="91"/>
      <c r="G34" s="109" t="s">
        <v>82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1"/>
      <c r="CA34" s="1" t="s">
        <v>48</v>
      </c>
    </row>
    <row r="36" spans="1:79" ht="15.75" customHeight="1" x14ac:dyDescent="0.25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5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5">
      <c r="A38" s="95" t="s">
        <v>147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</row>
    <row r="39" spans="1:79" ht="48" customHeight="1" x14ac:dyDescent="0.25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" customHeight="1" x14ac:dyDescent="0.25">
      <c r="A41" s="68">
        <v>1</v>
      </c>
      <c r="B41" s="68"/>
      <c r="C41" s="68">
        <v>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2">
        <v>3</v>
      </c>
      <c r="AB41" s="63"/>
      <c r="AC41" s="63"/>
      <c r="AD41" s="63"/>
      <c r="AE41" s="64"/>
      <c r="AF41" s="62">
        <v>4</v>
      </c>
      <c r="AG41" s="63"/>
      <c r="AH41" s="63"/>
      <c r="AI41" s="63"/>
      <c r="AJ41" s="64"/>
      <c r="AK41" s="62">
        <v>5</v>
      </c>
      <c r="AL41" s="63"/>
      <c r="AM41" s="63"/>
      <c r="AN41" s="63"/>
      <c r="AO41" s="64"/>
      <c r="AP41" s="62">
        <v>6</v>
      </c>
      <c r="AQ41" s="63"/>
      <c r="AR41" s="63"/>
      <c r="AS41" s="63"/>
      <c r="AT41" s="64"/>
      <c r="AU41" s="62">
        <v>7</v>
      </c>
      <c r="AV41" s="63"/>
      <c r="AW41" s="63"/>
      <c r="AX41" s="63"/>
      <c r="AY41" s="64"/>
      <c r="AZ41" s="62">
        <v>8</v>
      </c>
      <c r="BA41" s="63"/>
      <c r="BB41" s="63"/>
      <c r="BC41" s="64"/>
      <c r="BD41" s="62">
        <v>9</v>
      </c>
      <c r="BE41" s="63"/>
      <c r="BF41" s="63"/>
      <c r="BG41" s="63"/>
      <c r="BH41" s="64"/>
      <c r="BI41" s="68">
        <v>10</v>
      </c>
      <c r="BJ41" s="68"/>
      <c r="BK41" s="68"/>
      <c r="BL41" s="68"/>
      <c r="BM41" s="68"/>
      <c r="BN41" s="68">
        <v>11</v>
      </c>
      <c r="BO41" s="68"/>
      <c r="BP41" s="68"/>
      <c r="BQ41" s="68"/>
    </row>
    <row r="42" spans="1:79" ht="15.75" hidden="1" customHeight="1" x14ac:dyDescent="0.25">
      <c r="A42" s="91" t="s">
        <v>13</v>
      </c>
      <c r="B42" s="91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7" t="s">
        <v>16</v>
      </c>
      <c r="AL42" s="77"/>
      <c r="AM42" s="77"/>
      <c r="AN42" s="77"/>
      <c r="AO42" s="77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7" t="s">
        <v>16</v>
      </c>
      <c r="BA42" s="77"/>
      <c r="BB42" s="77"/>
      <c r="BC42" s="77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3" t="s">
        <v>16</v>
      </c>
      <c r="BO42" s="103"/>
      <c r="BP42" s="103"/>
      <c r="BQ42" s="103"/>
      <c r="CA42" s="1" t="s">
        <v>19</v>
      </c>
    </row>
    <row r="43" spans="1:79" ht="15" customHeight="1" x14ac:dyDescent="0.25">
      <c r="A43" s="91">
        <v>1</v>
      </c>
      <c r="B43" s="91"/>
      <c r="C43" s="82" t="s">
        <v>83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3"/>
      <c r="AA43" s="107">
        <v>17734810</v>
      </c>
      <c r="AB43" s="107"/>
      <c r="AC43" s="107"/>
      <c r="AD43" s="107"/>
      <c r="AE43" s="107"/>
      <c r="AF43" s="107">
        <v>623371.68000000005</v>
      </c>
      <c r="AG43" s="107"/>
      <c r="AH43" s="107"/>
      <c r="AI43" s="107"/>
      <c r="AJ43" s="107"/>
      <c r="AK43" s="107">
        <f>AA43+AF43</f>
        <v>18358181.68</v>
      </c>
      <c r="AL43" s="107"/>
      <c r="AM43" s="107"/>
      <c r="AN43" s="107"/>
      <c r="AO43" s="107"/>
      <c r="AP43" s="107">
        <v>17129204.82</v>
      </c>
      <c r="AQ43" s="107"/>
      <c r="AR43" s="107"/>
      <c r="AS43" s="107"/>
      <c r="AT43" s="107"/>
      <c r="AU43" s="107">
        <v>0</v>
      </c>
      <c r="AV43" s="107"/>
      <c r="AW43" s="107"/>
      <c r="AX43" s="107"/>
      <c r="AY43" s="107"/>
      <c r="AZ43" s="107">
        <f>AP43+AU43</f>
        <v>17129204.82</v>
      </c>
      <c r="BA43" s="107"/>
      <c r="BB43" s="107"/>
      <c r="BC43" s="107"/>
      <c r="BD43" s="107">
        <f>AP43-AA43</f>
        <v>-605605.1799999997</v>
      </c>
      <c r="BE43" s="107"/>
      <c r="BF43" s="107"/>
      <c r="BG43" s="107"/>
      <c r="BH43" s="107"/>
      <c r="BI43" s="107">
        <f>AU43-AF43</f>
        <v>-623371.68000000005</v>
      </c>
      <c r="BJ43" s="107"/>
      <c r="BK43" s="107"/>
      <c r="BL43" s="107"/>
      <c r="BM43" s="107"/>
      <c r="BN43" s="107">
        <f>BD43+BI43</f>
        <v>-1228976.8599999999</v>
      </c>
      <c r="BO43" s="107"/>
      <c r="BP43" s="107"/>
      <c r="BQ43" s="107"/>
      <c r="CA43" s="1" t="s">
        <v>20</v>
      </c>
    </row>
    <row r="44" spans="1:79" ht="15" customHeight="1" x14ac:dyDescent="0.25">
      <c r="A44" s="91">
        <v>2</v>
      </c>
      <c r="B44" s="91"/>
      <c r="C44" s="82" t="s">
        <v>84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3"/>
      <c r="AA44" s="107">
        <v>10000</v>
      </c>
      <c r="AB44" s="107"/>
      <c r="AC44" s="107"/>
      <c r="AD44" s="107"/>
      <c r="AE44" s="107"/>
      <c r="AF44" s="107">
        <v>0</v>
      </c>
      <c r="AG44" s="107"/>
      <c r="AH44" s="107"/>
      <c r="AI44" s="107"/>
      <c r="AJ44" s="107"/>
      <c r="AK44" s="107">
        <f>AA44+AF44</f>
        <v>10000</v>
      </c>
      <c r="AL44" s="107"/>
      <c r="AM44" s="107"/>
      <c r="AN44" s="107"/>
      <c r="AO44" s="107"/>
      <c r="AP44" s="107">
        <v>5407</v>
      </c>
      <c r="AQ44" s="107"/>
      <c r="AR44" s="107"/>
      <c r="AS44" s="107"/>
      <c r="AT44" s="107"/>
      <c r="AU44" s="107">
        <v>0</v>
      </c>
      <c r="AV44" s="107"/>
      <c r="AW44" s="107"/>
      <c r="AX44" s="107"/>
      <c r="AY44" s="107"/>
      <c r="AZ44" s="107">
        <f>AP44+AU44</f>
        <v>5407</v>
      </c>
      <c r="BA44" s="107"/>
      <c r="BB44" s="107"/>
      <c r="BC44" s="107"/>
      <c r="BD44" s="107">
        <f>AP44-AA44</f>
        <v>-4593</v>
      </c>
      <c r="BE44" s="107"/>
      <c r="BF44" s="107"/>
      <c r="BG44" s="107"/>
      <c r="BH44" s="107"/>
      <c r="BI44" s="107">
        <f>AU44-AF44</f>
        <v>0</v>
      </c>
      <c r="BJ44" s="107"/>
      <c r="BK44" s="107"/>
      <c r="BL44" s="107"/>
      <c r="BM44" s="107"/>
      <c r="BN44" s="107">
        <f>BD44+BI44</f>
        <v>-4593</v>
      </c>
      <c r="BO44" s="107"/>
      <c r="BP44" s="107"/>
      <c r="BQ44" s="107"/>
    </row>
    <row r="45" spans="1:79" s="118" customFormat="1" ht="15" customHeight="1" x14ac:dyDescent="0.25">
      <c r="A45" s="114"/>
      <c r="B45" s="114"/>
      <c r="C45" s="115" t="s">
        <v>85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7"/>
      <c r="AA45" s="108">
        <v>17744810</v>
      </c>
      <c r="AB45" s="108"/>
      <c r="AC45" s="108"/>
      <c r="AD45" s="108"/>
      <c r="AE45" s="108"/>
      <c r="AF45" s="108">
        <v>623371.68000000005</v>
      </c>
      <c r="AG45" s="108"/>
      <c r="AH45" s="108"/>
      <c r="AI45" s="108"/>
      <c r="AJ45" s="108"/>
      <c r="AK45" s="108">
        <f>AA45+AF45</f>
        <v>18368181.68</v>
      </c>
      <c r="AL45" s="108"/>
      <c r="AM45" s="108"/>
      <c r="AN45" s="108"/>
      <c r="AO45" s="108"/>
      <c r="AP45" s="108">
        <v>17134611.82</v>
      </c>
      <c r="AQ45" s="108"/>
      <c r="AR45" s="108"/>
      <c r="AS45" s="108"/>
      <c r="AT45" s="108"/>
      <c r="AU45" s="108">
        <v>0</v>
      </c>
      <c r="AV45" s="108"/>
      <c r="AW45" s="108"/>
      <c r="AX45" s="108"/>
      <c r="AY45" s="108"/>
      <c r="AZ45" s="108">
        <f>AP45+AU45</f>
        <v>17134611.82</v>
      </c>
      <c r="BA45" s="108"/>
      <c r="BB45" s="108"/>
      <c r="BC45" s="108"/>
      <c r="BD45" s="108">
        <f>AP45-AA45</f>
        <v>-610198.1799999997</v>
      </c>
      <c r="BE45" s="108"/>
      <c r="BF45" s="108"/>
      <c r="BG45" s="108"/>
      <c r="BH45" s="108"/>
      <c r="BI45" s="108">
        <f>AU45-AF45</f>
        <v>-623371.68000000005</v>
      </c>
      <c r="BJ45" s="108"/>
      <c r="BK45" s="108"/>
      <c r="BL45" s="108"/>
      <c r="BM45" s="108"/>
      <c r="BN45" s="108">
        <f>BD45+BI45</f>
        <v>-1233569.8599999999</v>
      </c>
      <c r="BO45" s="108"/>
      <c r="BP45" s="108"/>
      <c r="BQ45" s="108"/>
    </row>
    <row r="47" spans="1:79" ht="29.25" customHeight="1" x14ac:dyDescent="0.25">
      <c r="A47" s="41" t="s">
        <v>76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</row>
    <row r="48" spans="1:79" ht="9.7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</row>
    <row r="49" spans="1:79" ht="15.75" customHeight="1" x14ac:dyDescent="0.25">
      <c r="A49" s="68" t="s">
        <v>3</v>
      </c>
      <c r="B49" s="68"/>
      <c r="C49" s="54" t="s">
        <v>60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</row>
    <row r="50" spans="1:79" ht="15.6" x14ac:dyDescent="0.25">
      <c r="A50" s="68">
        <v>1</v>
      </c>
      <c r="B50" s="68"/>
      <c r="C50" s="99">
        <v>2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</row>
    <row r="51" spans="1:79" hidden="1" x14ac:dyDescent="0.25">
      <c r="A51" s="93" t="s">
        <v>13</v>
      </c>
      <c r="B51" s="94"/>
      <c r="C51" s="96" t="s">
        <v>14</v>
      </c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8"/>
      <c r="CA51" s="1" t="s">
        <v>70</v>
      </c>
    </row>
    <row r="52" spans="1:79" ht="14.25" customHeight="1" x14ac:dyDescent="0.25">
      <c r="A52" s="119">
        <v>1</v>
      </c>
      <c r="B52" s="120"/>
      <c r="C52" s="121" t="s">
        <v>86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3"/>
      <c r="CA52" s="1" t="s">
        <v>61</v>
      </c>
    </row>
    <row r="53" spans="1:79" ht="14.25" customHeight="1" x14ac:dyDescent="0.25">
      <c r="A53" s="119">
        <v>2</v>
      </c>
      <c r="B53" s="120"/>
      <c r="C53" s="121" t="s">
        <v>86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3"/>
    </row>
    <row r="55" spans="1:79" ht="15.75" customHeight="1" x14ac:dyDescent="0.25">
      <c r="A55" s="41" t="s">
        <v>42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79" ht="15" customHeight="1" x14ac:dyDescent="0.25">
      <c r="A56" s="95" t="s">
        <v>147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</row>
    <row r="57" spans="1:79" ht="28.5" customHeight="1" x14ac:dyDescent="0.25">
      <c r="A57" s="51" t="s">
        <v>3</v>
      </c>
      <c r="B57" s="53"/>
      <c r="C57" s="54" t="s">
        <v>28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 t="s">
        <v>25</v>
      </c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 t="s">
        <v>44</v>
      </c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 t="s">
        <v>0</v>
      </c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2"/>
      <c r="BP57" s="2"/>
      <c r="BQ57" s="2"/>
    </row>
    <row r="58" spans="1:79" ht="29.1" customHeight="1" x14ac:dyDescent="0.25">
      <c r="A58" s="100"/>
      <c r="B58" s="101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 t="s">
        <v>2</v>
      </c>
      <c r="T58" s="54"/>
      <c r="U58" s="54"/>
      <c r="V58" s="54"/>
      <c r="W58" s="54"/>
      <c r="X58" s="54" t="s">
        <v>1</v>
      </c>
      <c r="Y58" s="54"/>
      <c r="Z58" s="54"/>
      <c r="AA58" s="54"/>
      <c r="AB58" s="54"/>
      <c r="AC58" s="54" t="s">
        <v>26</v>
      </c>
      <c r="AD58" s="54"/>
      <c r="AE58" s="54"/>
      <c r="AF58" s="54"/>
      <c r="AG58" s="54"/>
      <c r="AH58" s="54"/>
      <c r="AI58" s="54" t="s">
        <v>2</v>
      </c>
      <c r="AJ58" s="54"/>
      <c r="AK58" s="54"/>
      <c r="AL58" s="54"/>
      <c r="AM58" s="54"/>
      <c r="AN58" s="54" t="s">
        <v>1</v>
      </c>
      <c r="AO58" s="54"/>
      <c r="AP58" s="54"/>
      <c r="AQ58" s="54"/>
      <c r="AR58" s="54"/>
      <c r="AS58" s="54" t="s">
        <v>26</v>
      </c>
      <c r="AT58" s="54"/>
      <c r="AU58" s="54"/>
      <c r="AV58" s="54"/>
      <c r="AW58" s="54"/>
      <c r="AX58" s="54"/>
      <c r="AY58" s="42" t="s">
        <v>2</v>
      </c>
      <c r="AZ58" s="55"/>
      <c r="BA58" s="55"/>
      <c r="BB58" s="55"/>
      <c r="BC58" s="56"/>
      <c r="BD58" s="42" t="s">
        <v>1</v>
      </c>
      <c r="BE58" s="55"/>
      <c r="BF58" s="55"/>
      <c r="BG58" s="55"/>
      <c r="BH58" s="56"/>
      <c r="BI58" s="54" t="s">
        <v>26</v>
      </c>
      <c r="BJ58" s="54"/>
      <c r="BK58" s="54"/>
      <c r="BL58" s="54"/>
      <c r="BM58" s="54"/>
      <c r="BN58" s="54"/>
      <c r="BO58" s="2"/>
      <c r="BP58" s="2"/>
      <c r="BQ58" s="2"/>
    </row>
    <row r="59" spans="1:79" ht="15.9" customHeight="1" x14ac:dyDescent="0.3">
      <c r="A59" s="54">
        <v>1</v>
      </c>
      <c r="B59" s="54"/>
      <c r="C59" s="54">
        <v>2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>
        <v>3</v>
      </c>
      <c r="T59" s="54"/>
      <c r="U59" s="54"/>
      <c r="V59" s="54"/>
      <c r="W59" s="54"/>
      <c r="X59" s="54">
        <v>4</v>
      </c>
      <c r="Y59" s="54"/>
      <c r="Z59" s="54"/>
      <c r="AA59" s="54"/>
      <c r="AB59" s="54"/>
      <c r="AC59" s="54">
        <v>5</v>
      </c>
      <c r="AD59" s="54"/>
      <c r="AE59" s="54"/>
      <c r="AF59" s="54"/>
      <c r="AG59" s="54"/>
      <c r="AH59" s="54"/>
      <c r="AI59" s="54">
        <v>6</v>
      </c>
      <c r="AJ59" s="54"/>
      <c r="AK59" s="54"/>
      <c r="AL59" s="54"/>
      <c r="AM59" s="54"/>
      <c r="AN59" s="54">
        <v>7</v>
      </c>
      <c r="AO59" s="54"/>
      <c r="AP59" s="54"/>
      <c r="AQ59" s="54"/>
      <c r="AR59" s="54"/>
      <c r="AS59" s="54">
        <v>8</v>
      </c>
      <c r="AT59" s="54"/>
      <c r="AU59" s="54"/>
      <c r="AV59" s="54"/>
      <c r="AW59" s="54"/>
      <c r="AX59" s="54"/>
      <c r="AY59" s="54">
        <v>9</v>
      </c>
      <c r="AZ59" s="54"/>
      <c r="BA59" s="54"/>
      <c r="BB59" s="54"/>
      <c r="BC59" s="54"/>
      <c r="BD59" s="54">
        <v>10</v>
      </c>
      <c r="BE59" s="54"/>
      <c r="BF59" s="54"/>
      <c r="BG59" s="54"/>
      <c r="BH59" s="54"/>
      <c r="BI59" s="42">
        <v>11</v>
      </c>
      <c r="BJ59" s="55"/>
      <c r="BK59" s="55"/>
      <c r="BL59" s="55"/>
      <c r="BM59" s="55"/>
      <c r="BN59" s="56"/>
      <c r="BO59" s="6"/>
      <c r="BP59" s="6"/>
      <c r="BQ59" s="6"/>
    </row>
    <row r="60" spans="1:79" ht="18" hidden="1" customHeight="1" x14ac:dyDescent="0.25">
      <c r="A60" s="91" t="s">
        <v>13</v>
      </c>
      <c r="B60" s="91"/>
      <c r="C60" s="92" t="s">
        <v>14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40" t="s">
        <v>10</v>
      </c>
      <c r="T60" s="40"/>
      <c r="U60" s="40"/>
      <c r="V60" s="40"/>
      <c r="W60" s="40"/>
      <c r="X60" s="40" t="s">
        <v>9</v>
      </c>
      <c r="Y60" s="40"/>
      <c r="Z60" s="40"/>
      <c r="AA60" s="40"/>
      <c r="AB60" s="40"/>
      <c r="AC60" s="77" t="s">
        <v>16</v>
      </c>
      <c r="AD60" s="103"/>
      <c r="AE60" s="103"/>
      <c r="AF60" s="103"/>
      <c r="AG60" s="103"/>
      <c r="AH60" s="103"/>
      <c r="AI60" s="40" t="s">
        <v>11</v>
      </c>
      <c r="AJ60" s="40"/>
      <c r="AK60" s="40"/>
      <c r="AL60" s="40"/>
      <c r="AM60" s="40"/>
      <c r="AN60" s="40" t="s">
        <v>12</v>
      </c>
      <c r="AO60" s="40"/>
      <c r="AP60" s="40"/>
      <c r="AQ60" s="40"/>
      <c r="AR60" s="40"/>
      <c r="AS60" s="77" t="s">
        <v>16</v>
      </c>
      <c r="AT60" s="103"/>
      <c r="AU60" s="103"/>
      <c r="AV60" s="103"/>
      <c r="AW60" s="103"/>
      <c r="AX60" s="103"/>
      <c r="AY60" s="104" t="s">
        <v>17</v>
      </c>
      <c r="AZ60" s="105"/>
      <c r="BA60" s="105"/>
      <c r="BB60" s="105"/>
      <c r="BC60" s="106"/>
      <c r="BD60" s="104" t="s">
        <v>17</v>
      </c>
      <c r="BE60" s="105"/>
      <c r="BF60" s="105"/>
      <c r="BG60" s="105"/>
      <c r="BH60" s="106"/>
      <c r="BI60" s="103" t="s">
        <v>16</v>
      </c>
      <c r="BJ60" s="103"/>
      <c r="BK60" s="103"/>
      <c r="BL60" s="103"/>
      <c r="BM60" s="103"/>
      <c r="BN60" s="103"/>
      <c r="BO60" s="7"/>
      <c r="BP60" s="7"/>
      <c r="BQ60" s="7"/>
      <c r="CA60" s="1" t="s">
        <v>21</v>
      </c>
    </row>
    <row r="61" spans="1:79" ht="39.6" customHeight="1" x14ac:dyDescent="0.25">
      <c r="A61" s="91">
        <v>1</v>
      </c>
      <c r="B61" s="91"/>
      <c r="C61" s="121" t="s">
        <v>87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3"/>
      <c r="S61" s="107">
        <v>17744810</v>
      </c>
      <c r="T61" s="107"/>
      <c r="U61" s="107"/>
      <c r="V61" s="107"/>
      <c r="W61" s="107"/>
      <c r="X61" s="107">
        <v>623371.68000000005</v>
      </c>
      <c r="Y61" s="107"/>
      <c r="Z61" s="107"/>
      <c r="AA61" s="107"/>
      <c r="AB61" s="107"/>
      <c r="AC61" s="107">
        <f>S61+X61</f>
        <v>18368181.68</v>
      </c>
      <c r="AD61" s="107"/>
      <c r="AE61" s="107"/>
      <c r="AF61" s="107"/>
      <c r="AG61" s="107"/>
      <c r="AH61" s="107"/>
      <c r="AI61" s="107">
        <v>17134611.82</v>
      </c>
      <c r="AJ61" s="107"/>
      <c r="AK61" s="107"/>
      <c r="AL61" s="107"/>
      <c r="AM61" s="107"/>
      <c r="AN61" s="107">
        <v>623286.13</v>
      </c>
      <c r="AO61" s="107"/>
      <c r="AP61" s="107"/>
      <c r="AQ61" s="107"/>
      <c r="AR61" s="107"/>
      <c r="AS61" s="107">
        <f>AI61+AN61</f>
        <v>17757897.949999999</v>
      </c>
      <c r="AT61" s="107"/>
      <c r="AU61" s="107"/>
      <c r="AV61" s="107"/>
      <c r="AW61" s="107"/>
      <c r="AX61" s="107"/>
      <c r="AY61" s="107">
        <f>AI61-S61</f>
        <v>-610198.1799999997</v>
      </c>
      <c r="AZ61" s="107"/>
      <c r="BA61" s="107"/>
      <c r="BB61" s="107"/>
      <c r="BC61" s="107"/>
      <c r="BD61" s="122">
        <f>AN61-X61</f>
        <v>-85.550000000046566</v>
      </c>
      <c r="BE61" s="122"/>
      <c r="BF61" s="122"/>
      <c r="BG61" s="122"/>
      <c r="BH61" s="122"/>
      <c r="BI61" s="122">
        <f>AY61+BD61</f>
        <v>-610283.72999999975</v>
      </c>
      <c r="BJ61" s="122"/>
      <c r="BK61" s="122"/>
      <c r="BL61" s="122"/>
      <c r="BM61" s="122"/>
      <c r="BN61" s="122"/>
      <c r="BO61" s="8"/>
      <c r="BP61" s="8"/>
      <c r="BQ61" s="8"/>
      <c r="CA61" s="1" t="s">
        <v>22</v>
      </c>
    </row>
    <row r="62" spans="1:79" s="118" customFormat="1" ht="15" customHeight="1" x14ac:dyDescent="0.25">
      <c r="A62" s="114"/>
      <c r="B62" s="114"/>
      <c r="C62" s="123" t="s">
        <v>88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7"/>
      <c r="S62" s="108">
        <v>17744810</v>
      </c>
      <c r="T62" s="108"/>
      <c r="U62" s="108"/>
      <c r="V62" s="108"/>
      <c r="W62" s="108"/>
      <c r="X62" s="108">
        <v>623371.68000000005</v>
      </c>
      <c r="Y62" s="108"/>
      <c r="Z62" s="108"/>
      <c r="AA62" s="108"/>
      <c r="AB62" s="108"/>
      <c r="AC62" s="108">
        <f>S62+X62</f>
        <v>18368181.68</v>
      </c>
      <c r="AD62" s="108"/>
      <c r="AE62" s="108"/>
      <c r="AF62" s="108"/>
      <c r="AG62" s="108"/>
      <c r="AH62" s="108"/>
      <c r="AI62" s="108">
        <v>17134611.82</v>
      </c>
      <c r="AJ62" s="108"/>
      <c r="AK62" s="108"/>
      <c r="AL62" s="108"/>
      <c r="AM62" s="108"/>
      <c r="AN62" s="108">
        <v>623286.13</v>
      </c>
      <c r="AO62" s="108"/>
      <c r="AP62" s="108"/>
      <c r="AQ62" s="108"/>
      <c r="AR62" s="108"/>
      <c r="AS62" s="108">
        <f>AI62+AN62</f>
        <v>17757897.949999999</v>
      </c>
      <c r="AT62" s="108"/>
      <c r="AU62" s="108"/>
      <c r="AV62" s="108"/>
      <c r="AW62" s="108"/>
      <c r="AX62" s="108"/>
      <c r="AY62" s="108">
        <f>AI62-S62</f>
        <v>-610198.1799999997</v>
      </c>
      <c r="AZ62" s="108"/>
      <c r="BA62" s="108"/>
      <c r="BB62" s="108"/>
      <c r="BC62" s="108"/>
      <c r="BD62" s="124">
        <f>AN62-X62</f>
        <v>-85.550000000046566</v>
      </c>
      <c r="BE62" s="124"/>
      <c r="BF62" s="124"/>
      <c r="BG62" s="124"/>
      <c r="BH62" s="124"/>
      <c r="BI62" s="124">
        <f>AY62+BD62</f>
        <v>-610283.72999999975</v>
      </c>
      <c r="BJ62" s="124"/>
      <c r="BK62" s="124"/>
      <c r="BL62" s="124"/>
      <c r="BM62" s="124"/>
      <c r="BN62" s="124"/>
      <c r="BO62" s="125"/>
      <c r="BP62" s="125"/>
      <c r="BQ62" s="125"/>
    </row>
    <row r="64" spans="1:79" ht="15.75" customHeight="1" x14ac:dyDescent="0.25">
      <c r="A64" s="41" t="s">
        <v>43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</row>
    <row r="65" spans="1:79" ht="15.75" customHeight="1" x14ac:dyDescent="0.25">
      <c r="A65" s="41" t="s">
        <v>62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</row>
    <row r="66" spans="1:79" ht="8.25" customHeight="1" x14ac:dyDescent="0.25"/>
    <row r="67" spans="1:79" ht="45" customHeight="1" x14ac:dyDescent="0.25">
      <c r="A67" s="51" t="s">
        <v>3</v>
      </c>
      <c r="B67" s="53"/>
      <c r="C67" s="51" t="s">
        <v>6</v>
      </c>
      <c r="D67" s="52"/>
      <c r="E67" s="52"/>
      <c r="F67" s="52"/>
      <c r="G67" s="52"/>
      <c r="H67" s="52"/>
      <c r="I67" s="53"/>
      <c r="J67" s="51" t="s">
        <v>5</v>
      </c>
      <c r="K67" s="52"/>
      <c r="L67" s="52"/>
      <c r="M67" s="52"/>
      <c r="N67" s="53"/>
      <c r="O67" s="51" t="s">
        <v>4</v>
      </c>
      <c r="P67" s="52"/>
      <c r="Q67" s="52"/>
      <c r="R67" s="52"/>
      <c r="S67" s="52"/>
      <c r="T67" s="52"/>
      <c r="U67" s="52"/>
      <c r="V67" s="52"/>
      <c r="W67" s="52"/>
      <c r="X67" s="53"/>
      <c r="Y67" s="54" t="s">
        <v>25</v>
      </c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 t="s">
        <v>45</v>
      </c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74" t="s">
        <v>0</v>
      </c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10"/>
      <c r="BS67" s="10"/>
      <c r="BT67" s="10"/>
      <c r="BU67" s="10"/>
      <c r="BV67" s="10"/>
      <c r="BW67" s="10"/>
      <c r="BX67" s="10"/>
      <c r="BY67" s="10"/>
      <c r="BZ67" s="9"/>
    </row>
    <row r="68" spans="1:79" ht="32.25" customHeight="1" x14ac:dyDescent="0.25">
      <c r="A68" s="100"/>
      <c r="B68" s="101"/>
      <c r="C68" s="100"/>
      <c r="D68" s="102"/>
      <c r="E68" s="102"/>
      <c r="F68" s="102"/>
      <c r="G68" s="102"/>
      <c r="H68" s="102"/>
      <c r="I68" s="101"/>
      <c r="J68" s="100"/>
      <c r="K68" s="102"/>
      <c r="L68" s="102"/>
      <c r="M68" s="102"/>
      <c r="N68" s="101"/>
      <c r="O68" s="100"/>
      <c r="P68" s="102"/>
      <c r="Q68" s="102"/>
      <c r="R68" s="102"/>
      <c r="S68" s="102"/>
      <c r="T68" s="102"/>
      <c r="U68" s="102"/>
      <c r="V68" s="102"/>
      <c r="W68" s="102"/>
      <c r="X68" s="101"/>
      <c r="Y68" s="42" t="s">
        <v>2</v>
      </c>
      <c r="Z68" s="55"/>
      <c r="AA68" s="55"/>
      <c r="AB68" s="55"/>
      <c r="AC68" s="56"/>
      <c r="AD68" s="42" t="s">
        <v>1</v>
      </c>
      <c r="AE68" s="55"/>
      <c r="AF68" s="55"/>
      <c r="AG68" s="55"/>
      <c r="AH68" s="56"/>
      <c r="AI68" s="54" t="s">
        <v>26</v>
      </c>
      <c r="AJ68" s="54"/>
      <c r="AK68" s="54"/>
      <c r="AL68" s="54"/>
      <c r="AM68" s="54"/>
      <c r="AN68" s="54" t="s">
        <v>2</v>
      </c>
      <c r="AO68" s="54"/>
      <c r="AP68" s="54"/>
      <c r="AQ68" s="54"/>
      <c r="AR68" s="54"/>
      <c r="AS68" s="54" t="s">
        <v>1</v>
      </c>
      <c r="AT68" s="54"/>
      <c r="AU68" s="54"/>
      <c r="AV68" s="54"/>
      <c r="AW68" s="54"/>
      <c r="AX68" s="54" t="s">
        <v>26</v>
      </c>
      <c r="AY68" s="54"/>
      <c r="AZ68" s="54"/>
      <c r="BA68" s="54"/>
      <c r="BB68" s="54"/>
      <c r="BC68" s="54" t="s">
        <v>2</v>
      </c>
      <c r="BD68" s="54"/>
      <c r="BE68" s="54"/>
      <c r="BF68" s="54"/>
      <c r="BG68" s="54"/>
      <c r="BH68" s="54" t="s">
        <v>1</v>
      </c>
      <c r="BI68" s="54"/>
      <c r="BJ68" s="54"/>
      <c r="BK68" s="54"/>
      <c r="BL68" s="54"/>
      <c r="BM68" s="54" t="s">
        <v>26</v>
      </c>
      <c r="BN68" s="54"/>
      <c r="BO68" s="54"/>
      <c r="BP68" s="54"/>
      <c r="BQ68" s="54"/>
      <c r="BR68" s="2"/>
      <c r="BS68" s="2"/>
      <c r="BT68" s="2"/>
      <c r="BU68" s="2"/>
      <c r="BV68" s="2"/>
      <c r="BW68" s="2"/>
      <c r="BX68" s="2"/>
      <c r="BY68" s="2"/>
      <c r="BZ68" s="9"/>
    </row>
    <row r="69" spans="1:79" ht="15.9" customHeight="1" x14ac:dyDescent="0.25">
      <c r="A69" s="54">
        <v>1</v>
      </c>
      <c r="B69" s="54"/>
      <c r="C69" s="54">
        <v>2</v>
      </c>
      <c r="D69" s="54"/>
      <c r="E69" s="54"/>
      <c r="F69" s="54"/>
      <c r="G69" s="54"/>
      <c r="H69" s="54"/>
      <c r="I69" s="54"/>
      <c r="J69" s="54">
        <v>3</v>
      </c>
      <c r="K69" s="54"/>
      <c r="L69" s="54"/>
      <c r="M69" s="54"/>
      <c r="N69" s="54"/>
      <c r="O69" s="54">
        <v>4</v>
      </c>
      <c r="P69" s="54"/>
      <c r="Q69" s="54"/>
      <c r="R69" s="54"/>
      <c r="S69" s="54"/>
      <c r="T69" s="54"/>
      <c r="U69" s="54"/>
      <c r="V69" s="54"/>
      <c r="W69" s="54"/>
      <c r="X69" s="54"/>
      <c r="Y69" s="54">
        <v>5</v>
      </c>
      <c r="Z69" s="54"/>
      <c r="AA69" s="54"/>
      <c r="AB69" s="54"/>
      <c r="AC69" s="54"/>
      <c r="AD69" s="54">
        <v>6</v>
      </c>
      <c r="AE69" s="54"/>
      <c r="AF69" s="54"/>
      <c r="AG69" s="54"/>
      <c r="AH69" s="54"/>
      <c r="AI69" s="54">
        <v>7</v>
      </c>
      <c r="AJ69" s="54"/>
      <c r="AK69" s="54"/>
      <c r="AL69" s="54"/>
      <c r="AM69" s="54"/>
      <c r="AN69" s="42">
        <v>8</v>
      </c>
      <c r="AO69" s="55"/>
      <c r="AP69" s="55"/>
      <c r="AQ69" s="55"/>
      <c r="AR69" s="56"/>
      <c r="AS69" s="42">
        <v>9</v>
      </c>
      <c r="AT69" s="55"/>
      <c r="AU69" s="55"/>
      <c r="AV69" s="55"/>
      <c r="AW69" s="56"/>
      <c r="AX69" s="42">
        <v>10</v>
      </c>
      <c r="AY69" s="55"/>
      <c r="AZ69" s="55"/>
      <c r="BA69" s="55"/>
      <c r="BB69" s="56"/>
      <c r="BC69" s="42">
        <v>11</v>
      </c>
      <c r="BD69" s="55"/>
      <c r="BE69" s="55"/>
      <c r="BF69" s="55"/>
      <c r="BG69" s="56"/>
      <c r="BH69" s="42">
        <v>12</v>
      </c>
      <c r="BI69" s="55"/>
      <c r="BJ69" s="55"/>
      <c r="BK69" s="55"/>
      <c r="BL69" s="56"/>
      <c r="BM69" s="42">
        <v>13</v>
      </c>
      <c r="BN69" s="55"/>
      <c r="BO69" s="55"/>
      <c r="BP69" s="55"/>
      <c r="BQ69" s="56"/>
      <c r="BR69" s="2"/>
      <c r="BS69" s="2"/>
      <c r="BT69" s="2"/>
      <c r="BU69" s="2"/>
      <c r="BV69" s="2"/>
      <c r="BW69" s="2"/>
      <c r="BX69" s="2"/>
      <c r="BY69" s="2"/>
      <c r="BZ69" s="9"/>
    </row>
    <row r="70" spans="1:79" ht="12.75" hidden="1" customHeight="1" x14ac:dyDescent="0.25">
      <c r="A70" s="91" t="s">
        <v>36</v>
      </c>
      <c r="B70" s="91"/>
      <c r="C70" s="65" t="s">
        <v>14</v>
      </c>
      <c r="D70" s="66"/>
      <c r="E70" s="66"/>
      <c r="F70" s="66"/>
      <c r="G70" s="66"/>
      <c r="H70" s="66"/>
      <c r="I70" s="67"/>
      <c r="J70" s="91" t="s">
        <v>15</v>
      </c>
      <c r="K70" s="91"/>
      <c r="L70" s="91"/>
      <c r="M70" s="91"/>
      <c r="N70" s="91"/>
      <c r="O70" s="92" t="s">
        <v>37</v>
      </c>
      <c r="P70" s="92"/>
      <c r="Q70" s="92"/>
      <c r="R70" s="92"/>
      <c r="S70" s="92"/>
      <c r="T70" s="92"/>
      <c r="U70" s="92"/>
      <c r="V70" s="92"/>
      <c r="W70" s="92"/>
      <c r="X70" s="65"/>
      <c r="Y70" s="40" t="s">
        <v>10</v>
      </c>
      <c r="Z70" s="40"/>
      <c r="AA70" s="40"/>
      <c r="AB70" s="40"/>
      <c r="AC70" s="40"/>
      <c r="AD70" s="40" t="s">
        <v>29</v>
      </c>
      <c r="AE70" s="40"/>
      <c r="AF70" s="40"/>
      <c r="AG70" s="40"/>
      <c r="AH70" s="40"/>
      <c r="AI70" s="40" t="s">
        <v>78</v>
      </c>
      <c r="AJ70" s="40"/>
      <c r="AK70" s="40"/>
      <c r="AL70" s="40"/>
      <c r="AM70" s="40"/>
      <c r="AN70" s="40" t="s">
        <v>30</v>
      </c>
      <c r="AO70" s="40"/>
      <c r="AP70" s="40"/>
      <c r="AQ70" s="40"/>
      <c r="AR70" s="40"/>
      <c r="AS70" s="40" t="s">
        <v>11</v>
      </c>
      <c r="AT70" s="40"/>
      <c r="AU70" s="40"/>
      <c r="AV70" s="40"/>
      <c r="AW70" s="40"/>
      <c r="AX70" s="40" t="s">
        <v>79</v>
      </c>
      <c r="AY70" s="40"/>
      <c r="AZ70" s="40"/>
      <c r="BA70" s="40"/>
      <c r="BB70" s="40"/>
      <c r="BC70" s="40" t="s">
        <v>32</v>
      </c>
      <c r="BD70" s="40"/>
      <c r="BE70" s="40"/>
      <c r="BF70" s="40"/>
      <c r="BG70" s="40"/>
      <c r="BH70" s="40" t="s">
        <v>32</v>
      </c>
      <c r="BI70" s="40"/>
      <c r="BJ70" s="40"/>
      <c r="BK70" s="40"/>
      <c r="BL70" s="40"/>
      <c r="BM70" s="80" t="s">
        <v>16</v>
      </c>
      <c r="BN70" s="80"/>
      <c r="BO70" s="80"/>
      <c r="BP70" s="80"/>
      <c r="BQ70" s="80"/>
      <c r="BR70" s="12"/>
      <c r="BS70" s="12"/>
      <c r="BT70" s="9"/>
      <c r="BU70" s="9"/>
      <c r="BV70" s="9"/>
      <c r="BW70" s="9"/>
      <c r="BX70" s="9"/>
      <c r="BY70" s="9"/>
      <c r="BZ70" s="9"/>
      <c r="CA70" s="1" t="s">
        <v>23</v>
      </c>
    </row>
    <row r="71" spans="1:79" s="118" customFormat="1" ht="15.6" x14ac:dyDescent="0.25">
      <c r="A71" s="114">
        <v>0</v>
      </c>
      <c r="B71" s="114"/>
      <c r="C71" s="126" t="s">
        <v>89</v>
      </c>
      <c r="D71" s="126"/>
      <c r="E71" s="126"/>
      <c r="F71" s="126"/>
      <c r="G71" s="126"/>
      <c r="H71" s="126"/>
      <c r="I71" s="126"/>
      <c r="J71" s="126" t="s">
        <v>90</v>
      </c>
      <c r="K71" s="126"/>
      <c r="L71" s="126"/>
      <c r="M71" s="126"/>
      <c r="N71" s="126"/>
      <c r="O71" s="126" t="s">
        <v>90</v>
      </c>
      <c r="P71" s="126"/>
      <c r="Q71" s="126"/>
      <c r="R71" s="126"/>
      <c r="S71" s="126"/>
      <c r="T71" s="126"/>
      <c r="U71" s="126"/>
      <c r="V71" s="126"/>
      <c r="W71" s="126"/>
      <c r="X71" s="126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27"/>
      <c r="BS71" s="127"/>
      <c r="BT71" s="127"/>
      <c r="BU71" s="127"/>
      <c r="BV71" s="127"/>
      <c r="BW71" s="127"/>
      <c r="BX71" s="127"/>
      <c r="BY71" s="127"/>
      <c r="BZ71" s="128"/>
      <c r="CA71" s="118" t="s">
        <v>24</v>
      </c>
    </row>
    <row r="72" spans="1:79" ht="39.6" customHeight="1" x14ac:dyDescent="0.25">
      <c r="A72" s="91">
        <v>1</v>
      </c>
      <c r="B72" s="91"/>
      <c r="C72" s="130" t="s">
        <v>91</v>
      </c>
      <c r="D72" s="112"/>
      <c r="E72" s="112"/>
      <c r="F72" s="112"/>
      <c r="G72" s="112"/>
      <c r="H72" s="112"/>
      <c r="I72" s="113"/>
      <c r="J72" s="131" t="s">
        <v>92</v>
      </c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07">
        <v>6</v>
      </c>
      <c r="Z72" s="107"/>
      <c r="AA72" s="107"/>
      <c r="AB72" s="107"/>
      <c r="AC72" s="107"/>
      <c r="AD72" s="107">
        <v>0</v>
      </c>
      <c r="AE72" s="107"/>
      <c r="AF72" s="107"/>
      <c r="AG72" s="107"/>
      <c r="AH72" s="107"/>
      <c r="AI72" s="107">
        <v>6</v>
      </c>
      <c r="AJ72" s="107"/>
      <c r="AK72" s="107"/>
      <c r="AL72" s="107"/>
      <c r="AM72" s="107"/>
      <c r="AN72" s="107">
        <v>6</v>
      </c>
      <c r="AO72" s="107"/>
      <c r="AP72" s="107"/>
      <c r="AQ72" s="107"/>
      <c r="AR72" s="107"/>
      <c r="AS72" s="107">
        <v>0</v>
      </c>
      <c r="AT72" s="107"/>
      <c r="AU72" s="107"/>
      <c r="AV72" s="107"/>
      <c r="AW72" s="107"/>
      <c r="AX72" s="107">
        <v>6</v>
      </c>
      <c r="AY72" s="107"/>
      <c r="AZ72" s="107"/>
      <c r="BA72" s="107"/>
      <c r="BB72" s="107"/>
      <c r="BC72" s="107">
        <f>AN72-Y72</f>
        <v>0</v>
      </c>
      <c r="BD72" s="107"/>
      <c r="BE72" s="107"/>
      <c r="BF72" s="107"/>
      <c r="BG72" s="107"/>
      <c r="BH72" s="107">
        <f>AS72-AD72</f>
        <v>0</v>
      </c>
      <c r="BI72" s="107"/>
      <c r="BJ72" s="107"/>
      <c r="BK72" s="107"/>
      <c r="BL72" s="107"/>
      <c r="BM72" s="107">
        <v>0</v>
      </c>
      <c r="BN72" s="107"/>
      <c r="BO72" s="107"/>
      <c r="BP72" s="107"/>
      <c r="BQ72" s="107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92.4" customHeight="1" x14ac:dyDescent="0.25">
      <c r="A73" s="91">
        <v>2</v>
      </c>
      <c r="B73" s="91"/>
      <c r="C73" s="130" t="s">
        <v>93</v>
      </c>
      <c r="D73" s="112"/>
      <c r="E73" s="112"/>
      <c r="F73" s="112"/>
      <c r="G73" s="112"/>
      <c r="H73" s="112"/>
      <c r="I73" s="113"/>
      <c r="J73" s="131" t="s">
        <v>92</v>
      </c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07">
        <v>2</v>
      </c>
      <c r="Z73" s="107"/>
      <c r="AA73" s="107"/>
      <c r="AB73" s="107"/>
      <c r="AC73" s="107"/>
      <c r="AD73" s="107">
        <v>0</v>
      </c>
      <c r="AE73" s="107"/>
      <c r="AF73" s="107"/>
      <c r="AG73" s="107"/>
      <c r="AH73" s="107"/>
      <c r="AI73" s="107">
        <v>2</v>
      </c>
      <c r="AJ73" s="107"/>
      <c r="AK73" s="107"/>
      <c r="AL73" s="107"/>
      <c r="AM73" s="107"/>
      <c r="AN73" s="107">
        <v>2</v>
      </c>
      <c r="AO73" s="107"/>
      <c r="AP73" s="107"/>
      <c r="AQ73" s="107"/>
      <c r="AR73" s="107"/>
      <c r="AS73" s="107">
        <v>0</v>
      </c>
      <c r="AT73" s="107"/>
      <c r="AU73" s="107"/>
      <c r="AV73" s="107"/>
      <c r="AW73" s="107"/>
      <c r="AX73" s="107">
        <v>2</v>
      </c>
      <c r="AY73" s="107"/>
      <c r="AZ73" s="107"/>
      <c r="BA73" s="107"/>
      <c r="BB73" s="107"/>
      <c r="BC73" s="107">
        <f>AN73-Y73</f>
        <v>0</v>
      </c>
      <c r="BD73" s="107"/>
      <c r="BE73" s="107"/>
      <c r="BF73" s="107"/>
      <c r="BG73" s="107"/>
      <c r="BH73" s="107">
        <f>AS73-AD73</f>
        <v>0</v>
      </c>
      <c r="BI73" s="107"/>
      <c r="BJ73" s="107"/>
      <c r="BK73" s="107"/>
      <c r="BL73" s="107"/>
      <c r="BM73" s="107">
        <v>0</v>
      </c>
      <c r="BN73" s="107"/>
      <c r="BO73" s="107"/>
      <c r="BP73" s="107"/>
      <c r="BQ73" s="107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39.6" customHeight="1" x14ac:dyDescent="0.25">
      <c r="A74" s="91">
        <v>3</v>
      </c>
      <c r="B74" s="91"/>
      <c r="C74" s="130" t="s">
        <v>94</v>
      </c>
      <c r="D74" s="112"/>
      <c r="E74" s="112"/>
      <c r="F74" s="112"/>
      <c r="G74" s="112"/>
      <c r="H74" s="112"/>
      <c r="I74" s="113"/>
      <c r="J74" s="131" t="s">
        <v>92</v>
      </c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07">
        <v>2073</v>
      </c>
      <c r="Z74" s="107"/>
      <c r="AA74" s="107"/>
      <c r="AB74" s="107"/>
      <c r="AC74" s="107"/>
      <c r="AD74" s="107">
        <v>0</v>
      </c>
      <c r="AE74" s="107"/>
      <c r="AF74" s="107"/>
      <c r="AG74" s="107"/>
      <c r="AH74" s="107"/>
      <c r="AI74" s="107">
        <v>2073</v>
      </c>
      <c r="AJ74" s="107"/>
      <c r="AK74" s="107"/>
      <c r="AL74" s="107"/>
      <c r="AM74" s="107"/>
      <c r="AN74" s="107">
        <v>2073</v>
      </c>
      <c r="AO74" s="107"/>
      <c r="AP74" s="107"/>
      <c r="AQ74" s="107"/>
      <c r="AR74" s="107"/>
      <c r="AS74" s="107">
        <v>0</v>
      </c>
      <c r="AT74" s="107"/>
      <c r="AU74" s="107"/>
      <c r="AV74" s="107"/>
      <c r="AW74" s="107"/>
      <c r="AX74" s="107">
        <v>2073</v>
      </c>
      <c r="AY74" s="107"/>
      <c r="AZ74" s="107"/>
      <c r="BA74" s="107"/>
      <c r="BB74" s="107"/>
      <c r="BC74" s="107">
        <f>AN74-Y74</f>
        <v>0</v>
      </c>
      <c r="BD74" s="107"/>
      <c r="BE74" s="107"/>
      <c r="BF74" s="107"/>
      <c r="BG74" s="107"/>
      <c r="BH74" s="107">
        <f>AS74-AD74</f>
        <v>0</v>
      </c>
      <c r="BI74" s="107"/>
      <c r="BJ74" s="107"/>
      <c r="BK74" s="107"/>
      <c r="BL74" s="107"/>
      <c r="BM74" s="107">
        <v>0</v>
      </c>
      <c r="BN74" s="107"/>
      <c r="BO74" s="107"/>
      <c r="BP74" s="107"/>
      <c r="BQ74" s="107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52.8" customHeight="1" x14ac:dyDescent="0.25">
      <c r="A75" s="91">
        <v>4</v>
      </c>
      <c r="B75" s="91"/>
      <c r="C75" s="130" t="s">
        <v>95</v>
      </c>
      <c r="D75" s="112"/>
      <c r="E75" s="112"/>
      <c r="F75" s="112"/>
      <c r="G75" s="112"/>
      <c r="H75" s="112"/>
      <c r="I75" s="113"/>
      <c r="J75" s="131" t="s">
        <v>92</v>
      </c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07">
        <v>150</v>
      </c>
      <c r="Z75" s="107"/>
      <c r="AA75" s="107"/>
      <c r="AB75" s="107"/>
      <c r="AC75" s="107"/>
      <c r="AD75" s="107">
        <v>0</v>
      </c>
      <c r="AE75" s="107"/>
      <c r="AF75" s="107"/>
      <c r="AG75" s="107"/>
      <c r="AH75" s="107"/>
      <c r="AI75" s="107">
        <v>150</v>
      </c>
      <c r="AJ75" s="107"/>
      <c r="AK75" s="107"/>
      <c r="AL75" s="107"/>
      <c r="AM75" s="107"/>
      <c r="AN75" s="107">
        <v>150</v>
      </c>
      <c r="AO75" s="107"/>
      <c r="AP75" s="107"/>
      <c r="AQ75" s="107"/>
      <c r="AR75" s="107"/>
      <c r="AS75" s="107">
        <v>0</v>
      </c>
      <c r="AT75" s="107"/>
      <c r="AU75" s="107"/>
      <c r="AV75" s="107"/>
      <c r="AW75" s="107"/>
      <c r="AX75" s="107">
        <v>150</v>
      </c>
      <c r="AY75" s="107"/>
      <c r="AZ75" s="107"/>
      <c r="BA75" s="107"/>
      <c r="BB75" s="107"/>
      <c r="BC75" s="107">
        <f>AN75-Y75</f>
        <v>0</v>
      </c>
      <c r="BD75" s="107"/>
      <c r="BE75" s="107"/>
      <c r="BF75" s="107"/>
      <c r="BG75" s="107"/>
      <c r="BH75" s="107">
        <f>AS75-AD75</f>
        <v>0</v>
      </c>
      <c r="BI75" s="107"/>
      <c r="BJ75" s="107"/>
      <c r="BK75" s="107"/>
      <c r="BL75" s="107"/>
      <c r="BM75" s="107">
        <v>0</v>
      </c>
      <c r="BN75" s="107"/>
      <c r="BO75" s="107"/>
      <c r="BP75" s="107"/>
      <c r="BQ75" s="107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66" customHeight="1" x14ac:dyDescent="0.25">
      <c r="A76" s="91">
        <v>5</v>
      </c>
      <c r="B76" s="91"/>
      <c r="C76" s="130" t="s">
        <v>96</v>
      </c>
      <c r="D76" s="112"/>
      <c r="E76" s="112"/>
      <c r="F76" s="112"/>
      <c r="G76" s="112"/>
      <c r="H76" s="112"/>
      <c r="I76" s="113"/>
      <c r="J76" s="131" t="s">
        <v>92</v>
      </c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07">
        <v>1</v>
      </c>
      <c r="Z76" s="107"/>
      <c r="AA76" s="107"/>
      <c r="AB76" s="107"/>
      <c r="AC76" s="107"/>
      <c r="AD76" s="107">
        <v>0</v>
      </c>
      <c r="AE76" s="107"/>
      <c r="AF76" s="107"/>
      <c r="AG76" s="107"/>
      <c r="AH76" s="107"/>
      <c r="AI76" s="107">
        <v>1</v>
      </c>
      <c r="AJ76" s="107"/>
      <c r="AK76" s="107"/>
      <c r="AL76" s="107"/>
      <c r="AM76" s="107"/>
      <c r="AN76" s="107">
        <v>1</v>
      </c>
      <c r="AO76" s="107"/>
      <c r="AP76" s="107"/>
      <c r="AQ76" s="107"/>
      <c r="AR76" s="107"/>
      <c r="AS76" s="107">
        <v>0</v>
      </c>
      <c r="AT76" s="107"/>
      <c r="AU76" s="107"/>
      <c r="AV76" s="107"/>
      <c r="AW76" s="107"/>
      <c r="AX76" s="107">
        <v>1</v>
      </c>
      <c r="AY76" s="107"/>
      <c r="AZ76" s="107"/>
      <c r="BA76" s="107"/>
      <c r="BB76" s="107"/>
      <c r="BC76" s="107">
        <f>AN76-Y76</f>
        <v>0</v>
      </c>
      <c r="BD76" s="107"/>
      <c r="BE76" s="107"/>
      <c r="BF76" s="107"/>
      <c r="BG76" s="107"/>
      <c r="BH76" s="107">
        <f>AS76-AD76</f>
        <v>0</v>
      </c>
      <c r="BI76" s="107"/>
      <c r="BJ76" s="107"/>
      <c r="BK76" s="107"/>
      <c r="BL76" s="107"/>
      <c r="BM76" s="107">
        <v>0</v>
      </c>
      <c r="BN76" s="107"/>
      <c r="BO76" s="107"/>
      <c r="BP76" s="107"/>
      <c r="BQ76" s="107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39.6" customHeight="1" x14ac:dyDescent="0.25">
      <c r="A77" s="91">
        <v>6</v>
      </c>
      <c r="B77" s="91"/>
      <c r="C77" s="130" t="s">
        <v>97</v>
      </c>
      <c r="D77" s="112"/>
      <c r="E77" s="112"/>
      <c r="F77" s="112"/>
      <c r="G77" s="112"/>
      <c r="H77" s="112"/>
      <c r="I77" s="113"/>
      <c r="J77" s="131" t="s">
        <v>92</v>
      </c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07">
        <v>1</v>
      </c>
      <c r="Z77" s="107"/>
      <c r="AA77" s="107"/>
      <c r="AB77" s="107"/>
      <c r="AC77" s="107"/>
      <c r="AD77" s="107">
        <v>0</v>
      </c>
      <c r="AE77" s="107"/>
      <c r="AF77" s="107"/>
      <c r="AG77" s="107"/>
      <c r="AH77" s="107"/>
      <c r="AI77" s="107">
        <v>1</v>
      </c>
      <c r="AJ77" s="107"/>
      <c r="AK77" s="107"/>
      <c r="AL77" s="107"/>
      <c r="AM77" s="107"/>
      <c r="AN77" s="107">
        <v>1</v>
      </c>
      <c r="AO77" s="107"/>
      <c r="AP77" s="107"/>
      <c r="AQ77" s="107"/>
      <c r="AR77" s="107"/>
      <c r="AS77" s="107">
        <v>0</v>
      </c>
      <c r="AT77" s="107"/>
      <c r="AU77" s="107"/>
      <c r="AV77" s="107"/>
      <c r="AW77" s="107"/>
      <c r="AX77" s="107">
        <v>1</v>
      </c>
      <c r="AY77" s="107"/>
      <c r="AZ77" s="107"/>
      <c r="BA77" s="107"/>
      <c r="BB77" s="107"/>
      <c r="BC77" s="107">
        <f>AN77-Y77</f>
        <v>0</v>
      </c>
      <c r="BD77" s="107"/>
      <c r="BE77" s="107"/>
      <c r="BF77" s="107"/>
      <c r="BG77" s="107"/>
      <c r="BH77" s="107">
        <f>AS77-AD77</f>
        <v>0</v>
      </c>
      <c r="BI77" s="107"/>
      <c r="BJ77" s="107"/>
      <c r="BK77" s="107"/>
      <c r="BL77" s="107"/>
      <c r="BM77" s="107">
        <v>0</v>
      </c>
      <c r="BN77" s="107"/>
      <c r="BO77" s="107"/>
      <c r="BP77" s="107"/>
      <c r="BQ77" s="107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39.6" customHeight="1" x14ac:dyDescent="0.25">
      <c r="A78" s="91">
        <v>7</v>
      </c>
      <c r="B78" s="91"/>
      <c r="C78" s="130" t="s">
        <v>98</v>
      </c>
      <c r="D78" s="112"/>
      <c r="E78" s="112"/>
      <c r="F78" s="112"/>
      <c r="G78" s="112"/>
      <c r="H78" s="112"/>
      <c r="I78" s="113"/>
      <c r="J78" s="131" t="s">
        <v>92</v>
      </c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07">
        <v>1</v>
      </c>
      <c r="Z78" s="107"/>
      <c r="AA78" s="107"/>
      <c r="AB78" s="107"/>
      <c r="AC78" s="107"/>
      <c r="AD78" s="107">
        <v>0</v>
      </c>
      <c r="AE78" s="107"/>
      <c r="AF78" s="107"/>
      <c r="AG78" s="107"/>
      <c r="AH78" s="107"/>
      <c r="AI78" s="107">
        <v>1</v>
      </c>
      <c r="AJ78" s="107"/>
      <c r="AK78" s="107"/>
      <c r="AL78" s="107"/>
      <c r="AM78" s="107"/>
      <c r="AN78" s="107">
        <v>1</v>
      </c>
      <c r="AO78" s="107"/>
      <c r="AP78" s="107"/>
      <c r="AQ78" s="107"/>
      <c r="AR78" s="107"/>
      <c r="AS78" s="107">
        <v>0</v>
      </c>
      <c r="AT78" s="107"/>
      <c r="AU78" s="107"/>
      <c r="AV78" s="107"/>
      <c r="AW78" s="107"/>
      <c r="AX78" s="107">
        <v>1</v>
      </c>
      <c r="AY78" s="107"/>
      <c r="AZ78" s="107"/>
      <c r="BA78" s="107"/>
      <c r="BB78" s="107"/>
      <c r="BC78" s="107">
        <f>AN78-Y78</f>
        <v>0</v>
      </c>
      <c r="BD78" s="107"/>
      <c r="BE78" s="107"/>
      <c r="BF78" s="107"/>
      <c r="BG78" s="107"/>
      <c r="BH78" s="107">
        <f>AS78-AD78</f>
        <v>0</v>
      </c>
      <c r="BI78" s="107"/>
      <c r="BJ78" s="107"/>
      <c r="BK78" s="107"/>
      <c r="BL78" s="107"/>
      <c r="BM78" s="107">
        <v>0</v>
      </c>
      <c r="BN78" s="107"/>
      <c r="BO78" s="107"/>
      <c r="BP78" s="107"/>
      <c r="BQ78" s="107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52.8" customHeight="1" x14ac:dyDescent="0.25">
      <c r="A79" s="91">
        <v>8</v>
      </c>
      <c r="B79" s="91"/>
      <c r="C79" s="130" t="s">
        <v>99</v>
      </c>
      <c r="D79" s="112"/>
      <c r="E79" s="112"/>
      <c r="F79" s="112"/>
      <c r="G79" s="112"/>
      <c r="H79" s="112"/>
      <c r="I79" s="113"/>
      <c r="J79" s="131" t="s">
        <v>92</v>
      </c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07">
        <v>83</v>
      </c>
      <c r="Z79" s="107"/>
      <c r="AA79" s="107"/>
      <c r="AB79" s="107"/>
      <c r="AC79" s="107"/>
      <c r="AD79" s="107">
        <v>0</v>
      </c>
      <c r="AE79" s="107"/>
      <c r="AF79" s="107"/>
      <c r="AG79" s="107"/>
      <c r="AH79" s="107"/>
      <c r="AI79" s="107">
        <v>83</v>
      </c>
      <c r="AJ79" s="107"/>
      <c r="AK79" s="107"/>
      <c r="AL79" s="107"/>
      <c r="AM79" s="107"/>
      <c r="AN79" s="107">
        <v>83</v>
      </c>
      <c r="AO79" s="107"/>
      <c r="AP79" s="107"/>
      <c r="AQ79" s="107"/>
      <c r="AR79" s="107"/>
      <c r="AS79" s="107">
        <v>0</v>
      </c>
      <c r="AT79" s="107"/>
      <c r="AU79" s="107"/>
      <c r="AV79" s="107"/>
      <c r="AW79" s="107"/>
      <c r="AX79" s="107">
        <v>83</v>
      </c>
      <c r="AY79" s="107"/>
      <c r="AZ79" s="107"/>
      <c r="BA79" s="107"/>
      <c r="BB79" s="107"/>
      <c r="BC79" s="107">
        <f>AN79-Y79</f>
        <v>0</v>
      </c>
      <c r="BD79" s="107"/>
      <c r="BE79" s="107"/>
      <c r="BF79" s="107"/>
      <c r="BG79" s="107"/>
      <c r="BH79" s="107">
        <f>AS79-AD79</f>
        <v>0</v>
      </c>
      <c r="BI79" s="107"/>
      <c r="BJ79" s="107"/>
      <c r="BK79" s="107"/>
      <c r="BL79" s="107"/>
      <c r="BM79" s="107">
        <v>0</v>
      </c>
      <c r="BN79" s="107"/>
      <c r="BO79" s="107"/>
      <c r="BP79" s="107"/>
      <c r="BQ79" s="107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66" customHeight="1" x14ac:dyDescent="0.25">
      <c r="A80" s="91">
        <v>9</v>
      </c>
      <c r="B80" s="91"/>
      <c r="C80" s="130" t="s">
        <v>100</v>
      </c>
      <c r="D80" s="112"/>
      <c r="E80" s="112"/>
      <c r="F80" s="112"/>
      <c r="G80" s="112"/>
      <c r="H80" s="112"/>
      <c r="I80" s="113"/>
      <c r="J80" s="131" t="s">
        <v>92</v>
      </c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07">
        <v>25</v>
      </c>
      <c r="Z80" s="107"/>
      <c r="AA80" s="107"/>
      <c r="AB80" s="107"/>
      <c r="AC80" s="107"/>
      <c r="AD80" s="107">
        <v>0</v>
      </c>
      <c r="AE80" s="107"/>
      <c r="AF80" s="107"/>
      <c r="AG80" s="107"/>
      <c r="AH80" s="107"/>
      <c r="AI80" s="107">
        <v>25</v>
      </c>
      <c r="AJ80" s="107"/>
      <c r="AK80" s="107"/>
      <c r="AL80" s="107"/>
      <c r="AM80" s="107"/>
      <c r="AN80" s="107">
        <v>25</v>
      </c>
      <c r="AO80" s="107"/>
      <c r="AP80" s="107"/>
      <c r="AQ80" s="107"/>
      <c r="AR80" s="107"/>
      <c r="AS80" s="107">
        <v>0</v>
      </c>
      <c r="AT80" s="107"/>
      <c r="AU80" s="107"/>
      <c r="AV80" s="107"/>
      <c r="AW80" s="107"/>
      <c r="AX80" s="107">
        <v>25</v>
      </c>
      <c r="AY80" s="107"/>
      <c r="AZ80" s="107"/>
      <c r="BA80" s="107"/>
      <c r="BB80" s="107"/>
      <c r="BC80" s="107">
        <f>AN80-Y80</f>
        <v>0</v>
      </c>
      <c r="BD80" s="107"/>
      <c r="BE80" s="107"/>
      <c r="BF80" s="107"/>
      <c r="BG80" s="107"/>
      <c r="BH80" s="107">
        <f>AS80-AD80</f>
        <v>0</v>
      </c>
      <c r="BI80" s="107"/>
      <c r="BJ80" s="107"/>
      <c r="BK80" s="107"/>
      <c r="BL80" s="107"/>
      <c r="BM80" s="107">
        <v>0</v>
      </c>
      <c r="BN80" s="107"/>
      <c r="BO80" s="107"/>
      <c r="BP80" s="107"/>
      <c r="BQ80" s="107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8" ht="39.6" customHeight="1" x14ac:dyDescent="0.25">
      <c r="A81" s="91">
        <v>10</v>
      </c>
      <c r="B81" s="91"/>
      <c r="C81" s="130" t="s">
        <v>101</v>
      </c>
      <c r="D81" s="112"/>
      <c r="E81" s="112"/>
      <c r="F81" s="112"/>
      <c r="G81" s="112"/>
      <c r="H81" s="112"/>
      <c r="I81" s="113"/>
      <c r="J81" s="131" t="s">
        <v>92</v>
      </c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07">
        <v>59</v>
      </c>
      <c r="Z81" s="107"/>
      <c r="AA81" s="107"/>
      <c r="AB81" s="107"/>
      <c r="AC81" s="107"/>
      <c r="AD81" s="107">
        <v>0</v>
      </c>
      <c r="AE81" s="107"/>
      <c r="AF81" s="107"/>
      <c r="AG81" s="107"/>
      <c r="AH81" s="107"/>
      <c r="AI81" s="107">
        <v>59</v>
      </c>
      <c r="AJ81" s="107"/>
      <c r="AK81" s="107"/>
      <c r="AL81" s="107"/>
      <c r="AM81" s="107"/>
      <c r="AN81" s="107">
        <v>59</v>
      </c>
      <c r="AO81" s="107"/>
      <c r="AP81" s="107"/>
      <c r="AQ81" s="107"/>
      <c r="AR81" s="107"/>
      <c r="AS81" s="107">
        <v>0</v>
      </c>
      <c r="AT81" s="107"/>
      <c r="AU81" s="107"/>
      <c r="AV81" s="107"/>
      <c r="AW81" s="107"/>
      <c r="AX81" s="107">
        <v>59</v>
      </c>
      <c r="AY81" s="107"/>
      <c r="AZ81" s="107"/>
      <c r="BA81" s="107"/>
      <c r="BB81" s="107"/>
      <c r="BC81" s="107">
        <f>AN81-Y81</f>
        <v>0</v>
      </c>
      <c r="BD81" s="107"/>
      <c r="BE81" s="107"/>
      <c r="BF81" s="107"/>
      <c r="BG81" s="107"/>
      <c r="BH81" s="107">
        <f>AS81-AD81</f>
        <v>0</v>
      </c>
      <c r="BI81" s="107"/>
      <c r="BJ81" s="107"/>
      <c r="BK81" s="107"/>
      <c r="BL81" s="107"/>
      <c r="BM81" s="107">
        <v>0</v>
      </c>
      <c r="BN81" s="107"/>
      <c r="BO81" s="107"/>
      <c r="BP81" s="107"/>
      <c r="BQ81" s="107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8" ht="171.6" customHeight="1" x14ac:dyDescent="0.25">
      <c r="A82" s="91">
        <v>11</v>
      </c>
      <c r="B82" s="91"/>
      <c r="C82" s="130" t="s">
        <v>102</v>
      </c>
      <c r="D82" s="112"/>
      <c r="E82" s="112"/>
      <c r="F82" s="112"/>
      <c r="G82" s="112"/>
      <c r="H82" s="112"/>
      <c r="I82" s="113"/>
      <c r="J82" s="131" t="s">
        <v>92</v>
      </c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07">
        <v>82</v>
      </c>
      <c r="Z82" s="107"/>
      <c r="AA82" s="107"/>
      <c r="AB82" s="107"/>
      <c r="AC82" s="107"/>
      <c r="AD82" s="107">
        <v>0</v>
      </c>
      <c r="AE82" s="107"/>
      <c r="AF82" s="107"/>
      <c r="AG82" s="107"/>
      <c r="AH82" s="107"/>
      <c r="AI82" s="107">
        <v>82</v>
      </c>
      <c r="AJ82" s="107"/>
      <c r="AK82" s="107"/>
      <c r="AL82" s="107"/>
      <c r="AM82" s="107"/>
      <c r="AN82" s="107">
        <v>82</v>
      </c>
      <c r="AO82" s="107"/>
      <c r="AP82" s="107"/>
      <c r="AQ82" s="107"/>
      <c r="AR82" s="107"/>
      <c r="AS82" s="107">
        <v>0</v>
      </c>
      <c r="AT82" s="107"/>
      <c r="AU82" s="107"/>
      <c r="AV82" s="107"/>
      <c r="AW82" s="107"/>
      <c r="AX82" s="107">
        <v>82</v>
      </c>
      <c r="AY82" s="107"/>
      <c r="AZ82" s="107"/>
      <c r="BA82" s="107"/>
      <c r="BB82" s="107"/>
      <c r="BC82" s="107">
        <f>AN82-Y82</f>
        <v>0</v>
      </c>
      <c r="BD82" s="107"/>
      <c r="BE82" s="107"/>
      <c r="BF82" s="107"/>
      <c r="BG82" s="107"/>
      <c r="BH82" s="107">
        <f>AS82-AD82</f>
        <v>0</v>
      </c>
      <c r="BI82" s="107"/>
      <c r="BJ82" s="107"/>
      <c r="BK82" s="107"/>
      <c r="BL82" s="107"/>
      <c r="BM82" s="107">
        <v>0</v>
      </c>
      <c r="BN82" s="107"/>
      <c r="BO82" s="107"/>
      <c r="BP82" s="107"/>
      <c r="BQ82" s="107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8" ht="171.6" customHeight="1" x14ac:dyDescent="0.25">
      <c r="A83" s="91">
        <v>12</v>
      </c>
      <c r="B83" s="91"/>
      <c r="C83" s="130" t="s">
        <v>103</v>
      </c>
      <c r="D83" s="112"/>
      <c r="E83" s="112"/>
      <c r="F83" s="112"/>
      <c r="G83" s="112"/>
      <c r="H83" s="112"/>
      <c r="I83" s="113"/>
      <c r="J83" s="131" t="s">
        <v>92</v>
      </c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07">
        <v>958</v>
      </c>
      <c r="Z83" s="107"/>
      <c r="AA83" s="107"/>
      <c r="AB83" s="107"/>
      <c r="AC83" s="107"/>
      <c r="AD83" s="107">
        <v>0</v>
      </c>
      <c r="AE83" s="107"/>
      <c r="AF83" s="107"/>
      <c r="AG83" s="107"/>
      <c r="AH83" s="107"/>
      <c r="AI83" s="107">
        <v>958</v>
      </c>
      <c r="AJ83" s="107"/>
      <c r="AK83" s="107"/>
      <c r="AL83" s="107"/>
      <c r="AM83" s="107"/>
      <c r="AN83" s="107">
        <v>958</v>
      </c>
      <c r="AO83" s="107"/>
      <c r="AP83" s="107"/>
      <c r="AQ83" s="107"/>
      <c r="AR83" s="107"/>
      <c r="AS83" s="107">
        <v>0</v>
      </c>
      <c r="AT83" s="107"/>
      <c r="AU83" s="107"/>
      <c r="AV83" s="107"/>
      <c r="AW83" s="107"/>
      <c r="AX83" s="107">
        <v>958</v>
      </c>
      <c r="AY83" s="107"/>
      <c r="AZ83" s="107"/>
      <c r="BA83" s="107"/>
      <c r="BB83" s="107"/>
      <c r="BC83" s="107">
        <f>AN83-Y83</f>
        <v>0</v>
      </c>
      <c r="BD83" s="107"/>
      <c r="BE83" s="107"/>
      <c r="BF83" s="107"/>
      <c r="BG83" s="107"/>
      <c r="BH83" s="107">
        <f>AS83-AD83</f>
        <v>0</v>
      </c>
      <c r="BI83" s="107"/>
      <c r="BJ83" s="107"/>
      <c r="BK83" s="107"/>
      <c r="BL83" s="107"/>
      <c r="BM83" s="107">
        <v>0</v>
      </c>
      <c r="BN83" s="107"/>
      <c r="BO83" s="107"/>
      <c r="BP83" s="107"/>
      <c r="BQ83" s="107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8" ht="171.6" customHeight="1" x14ac:dyDescent="0.25">
      <c r="A84" s="91">
        <v>13</v>
      </c>
      <c r="B84" s="91"/>
      <c r="C84" s="130" t="s">
        <v>104</v>
      </c>
      <c r="D84" s="112"/>
      <c r="E84" s="112"/>
      <c r="F84" s="112"/>
      <c r="G84" s="112"/>
      <c r="H84" s="112"/>
      <c r="I84" s="113"/>
      <c r="J84" s="131" t="s">
        <v>92</v>
      </c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07">
        <v>47</v>
      </c>
      <c r="Z84" s="107"/>
      <c r="AA84" s="107"/>
      <c r="AB84" s="107"/>
      <c r="AC84" s="107"/>
      <c r="AD84" s="107">
        <v>0</v>
      </c>
      <c r="AE84" s="107"/>
      <c r="AF84" s="107"/>
      <c r="AG84" s="107"/>
      <c r="AH84" s="107"/>
      <c r="AI84" s="107">
        <v>47</v>
      </c>
      <c r="AJ84" s="107"/>
      <c r="AK84" s="107"/>
      <c r="AL84" s="107"/>
      <c r="AM84" s="107"/>
      <c r="AN84" s="107">
        <v>47</v>
      </c>
      <c r="AO84" s="107"/>
      <c r="AP84" s="107"/>
      <c r="AQ84" s="107"/>
      <c r="AR84" s="107"/>
      <c r="AS84" s="107">
        <v>0</v>
      </c>
      <c r="AT84" s="107"/>
      <c r="AU84" s="107"/>
      <c r="AV84" s="107"/>
      <c r="AW84" s="107"/>
      <c r="AX84" s="107">
        <v>47</v>
      </c>
      <c r="AY84" s="107"/>
      <c r="AZ84" s="107"/>
      <c r="BA84" s="107"/>
      <c r="BB84" s="107"/>
      <c r="BC84" s="107">
        <f>AN84-Y84</f>
        <v>0</v>
      </c>
      <c r="BD84" s="107"/>
      <c r="BE84" s="107"/>
      <c r="BF84" s="107"/>
      <c r="BG84" s="107"/>
      <c r="BH84" s="107">
        <f>AS84-AD84</f>
        <v>0</v>
      </c>
      <c r="BI84" s="107"/>
      <c r="BJ84" s="107"/>
      <c r="BK84" s="107"/>
      <c r="BL84" s="107"/>
      <c r="BM84" s="107">
        <v>0</v>
      </c>
      <c r="BN84" s="107"/>
      <c r="BO84" s="107"/>
      <c r="BP84" s="107"/>
      <c r="BQ84" s="107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8" ht="52.8" customHeight="1" x14ac:dyDescent="0.25">
      <c r="A85" s="91">
        <v>14</v>
      </c>
      <c r="B85" s="91"/>
      <c r="C85" s="130" t="s">
        <v>105</v>
      </c>
      <c r="D85" s="112"/>
      <c r="E85" s="112"/>
      <c r="F85" s="112"/>
      <c r="G85" s="112"/>
      <c r="H85" s="112"/>
      <c r="I85" s="113"/>
      <c r="J85" s="131" t="s">
        <v>92</v>
      </c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07">
        <v>25</v>
      </c>
      <c r="Z85" s="107"/>
      <c r="AA85" s="107"/>
      <c r="AB85" s="107"/>
      <c r="AC85" s="107"/>
      <c r="AD85" s="107">
        <v>0</v>
      </c>
      <c r="AE85" s="107"/>
      <c r="AF85" s="107"/>
      <c r="AG85" s="107"/>
      <c r="AH85" s="107"/>
      <c r="AI85" s="107">
        <v>25</v>
      </c>
      <c r="AJ85" s="107"/>
      <c r="AK85" s="107"/>
      <c r="AL85" s="107"/>
      <c r="AM85" s="107"/>
      <c r="AN85" s="107">
        <v>25</v>
      </c>
      <c r="AO85" s="107"/>
      <c r="AP85" s="107"/>
      <c r="AQ85" s="107"/>
      <c r="AR85" s="107"/>
      <c r="AS85" s="107">
        <v>0</v>
      </c>
      <c r="AT85" s="107"/>
      <c r="AU85" s="107"/>
      <c r="AV85" s="107"/>
      <c r="AW85" s="107"/>
      <c r="AX85" s="107">
        <v>25</v>
      </c>
      <c r="AY85" s="107"/>
      <c r="AZ85" s="107"/>
      <c r="BA85" s="107"/>
      <c r="BB85" s="107"/>
      <c r="BC85" s="107">
        <f>AN85-Y85</f>
        <v>0</v>
      </c>
      <c r="BD85" s="107"/>
      <c r="BE85" s="107"/>
      <c r="BF85" s="107"/>
      <c r="BG85" s="107"/>
      <c r="BH85" s="107">
        <f>AS85-AD85</f>
        <v>0</v>
      </c>
      <c r="BI85" s="107"/>
      <c r="BJ85" s="107"/>
      <c r="BK85" s="107"/>
      <c r="BL85" s="107"/>
      <c r="BM85" s="107">
        <v>0</v>
      </c>
      <c r="BN85" s="107"/>
      <c r="BO85" s="107"/>
      <c r="BP85" s="107"/>
      <c r="BQ85" s="107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8" ht="171.6" customHeight="1" x14ac:dyDescent="0.25">
      <c r="A86" s="91">
        <v>15</v>
      </c>
      <c r="B86" s="91"/>
      <c r="C86" s="130" t="s">
        <v>106</v>
      </c>
      <c r="D86" s="112"/>
      <c r="E86" s="112"/>
      <c r="F86" s="112"/>
      <c r="G86" s="112"/>
      <c r="H86" s="112"/>
      <c r="I86" s="113"/>
      <c r="J86" s="131" t="s">
        <v>107</v>
      </c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07">
        <v>139</v>
      </c>
      <c r="Z86" s="107"/>
      <c r="AA86" s="107"/>
      <c r="AB86" s="107"/>
      <c r="AC86" s="107"/>
      <c r="AD86" s="107">
        <v>0</v>
      </c>
      <c r="AE86" s="107"/>
      <c r="AF86" s="107"/>
      <c r="AG86" s="107"/>
      <c r="AH86" s="107"/>
      <c r="AI86" s="107">
        <v>139</v>
      </c>
      <c r="AJ86" s="107"/>
      <c r="AK86" s="107"/>
      <c r="AL86" s="107"/>
      <c r="AM86" s="107"/>
      <c r="AN86" s="107">
        <v>139</v>
      </c>
      <c r="AO86" s="107"/>
      <c r="AP86" s="107"/>
      <c r="AQ86" s="107"/>
      <c r="AR86" s="107"/>
      <c r="AS86" s="107">
        <v>0</v>
      </c>
      <c r="AT86" s="107"/>
      <c r="AU86" s="107"/>
      <c r="AV86" s="107"/>
      <c r="AW86" s="107"/>
      <c r="AX86" s="107">
        <v>139</v>
      </c>
      <c r="AY86" s="107"/>
      <c r="AZ86" s="107"/>
      <c r="BA86" s="107"/>
      <c r="BB86" s="107"/>
      <c r="BC86" s="107">
        <f>AN86-Y86</f>
        <v>0</v>
      </c>
      <c r="BD86" s="107"/>
      <c r="BE86" s="107"/>
      <c r="BF86" s="107"/>
      <c r="BG86" s="107"/>
      <c r="BH86" s="107">
        <f>AS86-AD86</f>
        <v>0</v>
      </c>
      <c r="BI86" s="107"/>
      <c r="BJ86" s="107"/>
      <c r="BK86" s="107"/>
      <c r="BL86" s="107"/>
      <c r="BM86" s="107">
        <v>0</v>
      </c>
      <c r="BN86" s="107"/>
      <c r="BO86" s="107"/>
      <c r="BP86" s="107"/>
      <c r="BQ86" s="107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78" ht="39.6" customHeight="1" x14ac:dyDescent="0.25">
      <c r="A87" s="91">
        <v>16</v>
      </c>
      <c r="B87" s="91"/>
      <c r="C87" s="130" t="s">
        <v>108</v>
      </c>
      <c r="D87" s="112"/>
      <c r="E87" s="112"/>
      <c r="F87" s="112"/>
      <c r="G87" s="112"/>
      <c r="H87" s="112"/>
      <c r="I87" s="113"/>
      <c r="J87" s="131" t="s">
        <v>92</v>
      </c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07">
        <v>23</v>
      </c>
      <c r="Z87" s="107"/>
      <c r="AA87" s="107"/>
      <c r="AB87" s="107"/>
      <c r="AC87" s="107"/>
      <c r="AD87" s="107">
        <v>0</v>
      </c>
      <c r="AE87" s="107"/>
      <c r="AF87" s="107"/>
      <c r="AG87" s="107"/>
      <c r="AH87" s="107"/>
      <c r="AI87" s="107">
        <v>23</v>
      </c>
      <c r="AJ87" s="107"/>
      <c r="AK87" s="107"/>
      <c r="AL87" s="107"/>
      <c r="AM87" s="107"/>
      <c r="AN87" s="107">
        <v>23</v>
      </c>
      <c r="AO87" s="107"/>
      <c r="AP87" s="107"/>
      <c r="AQ87" s="107"/>
      <c r="AR87" s="107"/>
      <c r="AS87" s="107">
        <v>0</v>
      </c>
      <c r="AT87" s="107"/>
      <c r="AU87" s="107"/>
      <c r="AV87" s="107"/>
      <c r="AW87" s="107"/>
      <c r="AX87" s="107">
        <v>23</v>
      </c>
      <c r="AY87" s="107"/>
      <c r="AZ87" s="107"/>
      <c r="BA87" s="107"/>
      <c r="BB87" s="107"/>
      <c r="BC87" s="107">
        <f>AN87-Y87</f>
        <v>0</v>
      </c>
      <c r="BD87" s="107"/>
      <c r="BE87" s="107"/>
      <c r="BF87" s="107"/>
      <c r="BG87" s="107"/>
      <c r="BH87" s="107">
        <f>AS87-AD87</f>
        <v>0</v>
      </c>
      <c r="BI87" s="107"/>
      <c r="BJ87" s="107"/>
      <c r="BK87" s="107"/>
      <c r="BL87" s="107"/>
      <c r="BM87" s="107">
        <v>0</v>
      </c>
      <c r="BN87" s="107"/>
      <c r="BO87" s="107"/>
      <c r="BP87" s="107"/>
      <c r="BQ87" s="107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78" ht="92.4" customHeight="1" x14ac:dyDescent="0.25">
      <c r="A88" s="91">
        <v>37</v>
      </c>
      <c r="B88" s="91"/>
      <c r="C88" s="130" t="s">
        <v>109</v>
      </c>
      <c r="D88" s="112"/>
      <c r="E88" s="112"/>
      <c r="F88" s="112"/>
      <c r="G88" s="112"/>
      <c r="H88" s="112"/>
      <c r="I88" s="113"/>
      <c r="J88" s="131" t="s">
        <v>107</v>
      </c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07">
        <v>1</v>
      </c>
      <c r="Z88" s="107"/>
      <c r="AA88" s="107"/>
      <c r="AB88" s="107"/>
      <c r="AC88" s="107"/>
      <c r="AD88" s="107">
        <v>0</v>
      </c>
      <c r="AE88" s="107"/>
      <c r="AF88" s="107"/>
      <c r="AG88" s="107"/>
      <c r="AH88" s="107"/>
      <c r="AI88" s="107">
        <v>1</v>
      </c>
      <c r="AJ88" s="107"/>
      <c r="AK88" s="107"/>
      <c r="AL88" s="107"/>
      <c r="AM88" s="107"/>
      <c r="AN88" s="107">
        <v>1</v>
      </c>
      <c r="AO88" s="107"/>
      <c r="AP88" s="107"/>
      <c r="AQ88" s="107"/>
      <c r="AR88" s="107"/>
      <c r="AS88" s="107">
        <v>0</v>
      </c>
      <c r="AT88" s="107"/>
      <c r="AU88" s="107"/>
      <c r="AV88" s="107"/>
      <c r="AW88" s="107"/>
      <c r="AX88" s="107">
        <v>1</v>
      </c>
      <c r="AY88" s="107"/>
      <c r="AZ88" s="107"/>
      <c r="BA88" s="107"/>
      <c r="BB88" s="107"/>
      <c r="BC88" s="107">
        <f>AN88-Y88</f>
        <v>0</v>
      </c>
      <c r="BD88" s="107"/>
      <c r="BE88" s="107"/>
      <c r="BF88" s="107"/>
      <c r="BG88" s="107"/>
      <c r="BH88" s="107">
        <f>AS88-AD88</f>
        <v>0</v>
      </c>
      <c r="BI88" s="107"/>
      <c r="BJ88" s="107"/>
      <c r="BK88" s="107"/>
      <c r="BL88" s="107"/>
      <c r="BM88" s="107">
        <v>0</v>
      </c>
      <c r="BN88" s="107"/>
      <c r="BO88" s="107"/>
      <c r="BP88" s="107"/>
      <c r="BQ88" s="107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8" ht="66" customHeight="1" x14ac:dyDescent="0.25">
      <c r="A89" s="91">
        <v>40</v>
      </c>
      <c r="B89" s="91"/>
      <c r="C89" s="130" t="s">
        <v>110</v>
      </c>
      <c r="D89" s="112"/>
      <c r="E89" s="112"/>
      <c r="F89" s="112"/>
      <c r="G89" s="112"/>
      <c r="H89" s="112"/>
      <c r="I89" s="113"/>
      <c r="J89" s="131" t="s">
        <v>92</v>
      </c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07">
        <v>0</v>
      </c>
      <c r="Z89" s="107"/>
      <c r="AA89" s="107"/>
      <c r="AB89" s="107"/>
      <c r="AC89" s="107"/>
      <c r="AD89" s="107">
        <v>1</v>
      </c>
      <c r="AE89" s="107"/>
      <c r="AF89" s="107"/>
      <c r="AG89" s="107"/>
      <c r="AH89" s="107"/>
      <c r="AI89" s="107">
        <v>1</v>
      </c>
      <c r="AJ89" s="107"/>
      <c r="AK89" s="107"/>
      <c r="AL89" s="107"/>
      <c r="AM89" s="107"/>
      <c r="AN89" s="107">
        <v>0</v>
      </c>
      <c r="AO89" s="107"/>
      <c r="AP89" s="107"/>
      <c r="AQ89" s="107"/>
      <c r="AR89" s="107"/>
      <c r="AS89" s="107">
        <v>1</v>
      </c>
      <c r="AT89" s="107"/>
      <c r="AU89" s="107"/>
      <c r="AV89" s="107"/>
      <c r="AW89" s="107"/>
      <c r="AX89" s="107">
        <v>1</v>
      </c>
      <c r="AY89" s="107"/>
      <c r="AZ89" s="107"/>
      <c r="BA89" s="107"/>
      <c r="BB89" s="107"/>
      <c r="BC89" s="107">
        <f>AN89-Y89</f>
        <v>0</v>
      </c>
      <c r="BD89" s="107"/>
      <c r="BE89" s="107"/>
      <c r="BF89" s="107"/>
      <c r="BG89" s="107"/>
      <c r="BH89" s="107">
        <f>AS89-AD89</f>
        <v>0</v>
      </c>
      <c r="BI89" s="107"/>
      <c r="BJ89" s="107"/>
      <c r="BK89" s="107"/>
      <c r="BL89" s="107"/>
      <c r="BM89" s="107">
        <v>0</v>
      </c>
      <c r="BN89" s="107"/>
      <c r="BO89" s="107"/>
      <c r="BP89" s="107"/>
      <c r="BQ89" s="107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8" s="118" customFormat="1" ht="15.6" x14ac:dyDescent="0.25">
      <c r="A90" s="114">
        <v>0</v>
      </c>
      <c r="B90" s="114"/>
      <c r="C90" s="129" t="s">
        <v>111</v>
      </c>
      <c r="D90" s="116"/>
      <c r="E90" s="116"/>
      <c r="F90" s="116"/>
      <c r="G90" s="116"/>
      <c r="H90" s="116"/>
      <c r="I90" s="117"/>
      <c r="J90" s="126" t="s">
        <v>90</v>
      </c>
      <c r="K90" s="126"/>
      <c r="L90" s="126"/>
      <c r="M90" s="126"/>
      <c r="N90" s="126"/>
      <c r="O90" s="126" t="s">
        <v>90</v>
      </c>
      <c r="P90" s="126"/>
      <c r="Q90" s="126"/>
      <c r="R90" s="126"/>
      <c r="S90" s="126"/>
      <c r="T90" s="126"/>
      <c r="U90" s="126"/>
      <c r="V90" s="126"/>
      <c r="W90" s="126"/>
      <c r="X90" s="126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27"/>
      <c r="BS90" s="127"/>
      <c r="BT90" s="127"/>
      <c r="BU90" s="127"/>
      <c r="BV90" s="127"/>
      <c r="BW90" s="127"/>
      <c r="BX90" s="127"/>
      <c r="BY90" s="127"/>
      <c r="BZ90" s="128"/>
    </row>
    <row r="91" spans="1:78" ht="66" customHeight="1" x14ac:dyDescent="0.25">
      <c r="A91" s="91">
        <v>19</v>
      </c>
      <c r="B91" s="91"/>
      <c r="C91" s="130" t="s">
        <v>112</v>
      </c>
      <c r="D91" s="112"/>
      <c r="E91" s="112"/>
      <c r="F91" s="112"/>
      <c r="G91" s="112"/>
      <c r="H91" s="112"/>
      <c r="I91" s="113"/>
      <c r="J91" s="131" t="s">
        <v>113</v>
      </c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07">
        <v>400</v>
      </c>
      <c r="Z91" s="107"/>
      <c r="AA91" s="107"/>
      <c r="AB91" s="107"/>
      <c r="AC91" s="107"/>
      <c r="AD91" s="107">
        <v>0</v>
      </c>
      <c r="AE91" s="107"/>
      <c r="AF91" s="107"/>
      <c r="AG91" s="107"/>
      <c r="AH91" s="107"/>
      <c r="AI91" s="107">
        <v>400</v>
      </c>
      <c r="AJ91" s="107"/>
      <c r="AK91" s="107"/>
      <c r="AL91" s="107"/>
      <c r="AM91" s="107"/>
      <c r="AN91" s="107">
        <v>400</v>
      </c>
      <c r="AO91" s="107"/>
      <c r="AP91" s="107"/>
      <c r="AQ91" s="107"/>
      <c r="AR91" s="107"/>
      <c r="AS91" s="107">
        <v>0</v>
      </c>
      <c r="AT91" s="107"/>
      <c r="AU91" s="107"/>
      <c r="AV91" s="107"/>
      <c r="AW91" s="107"/>
      <c r="AX91" s="107">
        <v>400</v>
      </c>
      <c r="AY91" s="107"/>
      <c r="AZ91" s="107"/>
      <c r="BA91" s="107"/>
      <c r="BB91" s="107"/>
      <c r="BC91" s="107">
        <f>AN91-Y91</f>
        <v>0</v>
      </c>
      <c r="BD91" s="107"/>
      <c r="BE91" s="107"/>
      <c r="BF91" s="107"/>
      <c r="BG91" s="107"/>
      <c r="BH91" s="107">
        <f>AS91-AD91</f>
        <v>0</v>
      </c>
      <c r="BI91" s="107"/>
      <c r="BJ91" s="107"/>
      <c r="BK91" s="107"/>
      <c r="BL91" s="107"/>
      <c r="BM91" s="107">
        <v>0</v>
      </c>
      <c r="BN91" s="107"/>
      <c r="BO91" s="107"/>
      <c r="BP91" s="107"/>
      <c r="BQ91" s="107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78" ht="79.2" customHeight="1" x14ac:dyDescent="0.25">
      <c r="A92" s="91">
        <v>20</v>
      </c>
      <c r="B92" s="91"/>
      <c r="C92" s="130" t="s">
        <v>114</v>
      </c>
      <c r="D92" s="112"/>
      <c r="E92" s="112"/>
      <c r="F92" s="112"/>
      <c r="G92" s="112"/>
      <c r="H92" s="112"/>
      <c r="I92" s="113"/>
      <c r="J92" s="131" t="s">
        <v>113</v>
      </c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07">
        <v>1000</v>
      </c>
      <c r="Z92" s="107"/>
      <c r="AA92" s="107"/>
      <c r="AB92" s="107"/>
      <c r="AC92" s="107"/>
      <c r="AD92" s="107">
        <v>0</v>
      </c>
      <c r="AE92" s="107"/>
      <c r="AF92" s="107"/>
      <c r="AG92" s="107"/>
      <c r="AH92" s="107"/>
      <c r="AI92" s="107">
        <v>1000</v>
      </c>
      <c r="AJ92" s="107"/>
      <c r="AK92" s="107"/>
      <c r="AL92" s="107"/>
      <c r="AM92" s="107"/>
      <c r="AN92" s="107">
        <v>1000</v>
      </c>
      <c r="AO92" s="107"/>
      <c r="AP92" s="107"/>
      <c r="AQ92" s="107"/>
      <c r="AR92" s="107"/>
      <c r="AS92" s="107">
        <v>0</v>
      </c>
      <c r="AT92" s="107"/>
      <c r="AU92" s="107"/>
      <c r="AV92" s="107"/>
      <c r="AW92" s="107"/>
      <c r="AX92" s="107">
        <v>1000</v>
      </c>
      <c r="AY92" s="107"/>
      <c r="AZ92" s="107"/>
      <c r="BA92" s="107"/>
      <c r="BB92" s="107"/>
      <c r="BC92" s="107">
        <f>AN92-Y92</f>
        <v>0</v>
      </c>
      <c r="BD92" s="107"/>
      <c r="BE92" s="107"/>
      <c r="BF92" s="107"/>
      <c r="BG92" s="107"/>
      <c r="BH92" s="107">
        <f>AS92-AD92</f>
        <v>0</v>
      </c>
      <c r="BI92" s="107"/>
      <c r="BJ92" s="107"/>
      <c r="BK92" s="107"/>
      <c r="BL92" s="107"/>
      <c r="BM92" s="107">
        <v>0</v>
      </c>
      <c r="BN92" s="107"/>
      <c r="BO92" s="107"/>
      <c r="BP92" s="107"/>
      <c r="BQ92" s="107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78" ht="66" customHeight="1" x14ac:dyDescent="0.25">
      <c r="A93" s="91">
        <v>21</v>
      </c>
      <c r="B93" s="91"/>
      <c r="C93" s="130" t="s">
        <v>115</v>
      </c>
      <c r="D93" s="112"/>
      <c r="E93" s="112"/>
      <c r="F93" s="112"/>
      <c r="G93" s="112"/>
      <c r="H93" s="112"/>
      <c r="I93" s="113"/>
      <c r="J93" s="131" t="s">
        <v>113</v>
      </c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07">
        <v>5700</v>
      </c>
      <c r="Z93" s="107"/>
      <c r="AA93" s="107"/>
      <c r="AB93" s="107"/>
      <c r="AC93" s="107"/>
      <c r="AD93" s="107">
        <v>0</v>
      </c>
      <c r="AE93" s="107"/>
      <c r="AF93" s="107"/>
      <c r="AG93" s="107"/>
      <c r="AH93" s="107"/>
      <c r="AI93" s="107">
        <v>5700</v>
      </c>
      <c r="AJ93" s="107"/>
      <c r="AK93" s="107"/>
      <c r="AL93" s="107"/>
      <c r="AM93" s="107"/>
      <c r="AN93" s="107">
        <v>4912</v>
      </c>
      <c r="AO93" s="107"/>
      <c r="AP93" s="107"/>
      <c r="AQ93" s="107"/>
      <c r="AR93" s="107"/>
      <c r="AS93" s="107">
        <v>0</v>
      </c>
      <c r="AT93" s="107"/>
      <c r="AU93" s="107"/>
      <c r="AV93" s="107"/>
      <c r="AW93" s="107"/>
      <c r="AX93" s="107">
        <v>4912</v>
      </c>
      <c r="AY93" s="107"/>
      <c r="AZ93" s="107"/>
      <c r="BA93" s="107"/>
      <c r="BB93" s="107"/>
      <c r="BC93" s="107">
        <f>AN93-Y93</f>
        <v>-788</v>
      </c>
      <c r="BD93" s="107"/>
      <c r="BE93" s="107"/>
      <c r="BF93" s="107"/>
      <c r="BG93" s="107"/>
      <c r="BH93" s="107">
        <f>AS93-AD93</f>
        <v>0</v>
      </c>
      <c r="BI93" s="107"/>
      <c r="BJ93" s="107"/>
      <c r="BK93" s="107"/>
      <c r="BL93" s="107"/>
      <c r="BM93" s="107">
        <v>-788</v>
      </c>
      <c r="BN93" s="107"/>
      <c r="BO93" s="107"/>
      <c r="BP93" s="107"/>
      <c r="BQ93" s="107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8" ht="66" customHeight="1" x14ac:dyDescent="0.25">
      <c r="A94" s="91">
        <v>22</v>
      </c>
      <c r="B94" s="91"/>
      <c r="C94" s="130" t="s">
        <v>116</v>
      </c>
      <c r="D94" s="112"/>
      <c r="E94" s="112"/>
      <c r="F94" s="112"/>
      <c r="G94" s="112"/>
      <c r="H94" s="112"/>
      <c r="I94" s="113"/>
      <c r="J94" s="131" t="s">
        <v>113</v>
      </c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07">
        <v>1000</v>
      </c>
      <c r="Z94" s="107"/>
      <c r="AA94" s="107"/>
      <c r="AB94" s="107"/>
      <c r="AC94" s="107"/>
      <c r="AD94" s="107">
        <v>0</v>
      </c>
      <c r="AE94" s="107"/>
      <c r="AF94" s="107"/>
      <c r="AG94" s="107"/>
      <c r="AH94" s="107"/>
      <c r="AI94" s="107">
        <v>1000</v>
      </c>
      <c r="AJ94" s="107"/>
      <c r="AK94" s="107"/>
      <c r="AL94" s="107"/>
      <c r="AM94" s="107"/>
      <c r="AN94" s="107">
        <v>1000</v>
      </c>
      <c r="AO94" s="107"/>
      <c r="AP94" s="107"/>
      <c r="AQ94" s="107"/>
      <c r="AR94" s="107"/>
      <c r="AS94" s="107">
        <v>0</v>
      </c>
      <c r="AT94" s="107"/>
      <c r="AU94" s="107"/>
      <c r="AV94" s="107"/>
      <c r="AW94" s="107"/>
      <c r="AX94" s="107">
        <v>1000</v>
      </c>
      <c r="AY94" s="107"/>
      <c r="AZ94" s="107"/>
      <c r="BA94" s="107"/>
      <c r="BB94" s="107"/>
      <c r="BC94" s="107">
        <f>AN94-Y94</f>
        <v>0</v>
      </c>
      <c r="BD94" s="107"/>
      <c r="BE94" s="107"/>
      <c r="BF94" s="107"/>
      <c r="BG94" s="107"/>
      <c r="BH94" s="107">
        <f>AS94-AD94</f>
        <v>0</v>
      </c>
      <c r="BI94" s="107"/>
      <c r="BJ94" s="107"/>
      <c r="BK94" s="107"/>
      <c r="BL94" s="107"/>
      <c r="BM94" s="107">
        <v>0</v>
      </c>
      <c r="BN94" s="107"/>
      <c r="BO94" s="107"/>
      <c r="BP94" s="107"/>
      <c r="BQ94" s="107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8" ht="118.8" customHeight="1" x14ac:dyDescent="0.25">
      <c r="A95" s="91">
        <v>23</v>
      </c>
      <c r="B95" s="91"/>
      <c r="C95" s="130" t="s">
        <v>117</v>
      </c>
      <c r="D95" s="112"/>
      <c r="E95" s="112"/>
      <c r="F95" s="112"/>
      <c r="G95" s="112"/>
      <c r="H95" s="112"/>
      <c r="I95" s="113"/>
      <c r="J95" s="131" t="s">
        <v>113</v>
      </c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07">
        <v>1500</v>
      </c>
      <c r="Z95" s="107"/>
      <c r="AA95" s="107"/>
      <c r="AB95" s="107"/>
      <c r="AC95" s="107"/>
      <c r="AD95" s="107">
        <v>0</v>
      </c>
      <c r="AE95" s="107"/>
      <c r="AF95" s="107"/>
      <c r="AG95" s="107"/>
      <c r="AH95" s="107"/>
      <c r="AI95" s="107">
        <v>1500</v>
      </c>
      <c r="AJ95" s="107"/>
      <c r="AK95" s="107"/>
      <c r="AL95" s="107"/>
      <c r="AM95" s="107"/>
      <c r="AN95" s="107">
        <v>1500</v>
      </c>
      <c r="AO95" s="107"/>
      <c r="AP95" s="107"/>
      <c r="AQ95" s="107"/>
      <c r="AR95" s="107"/>
      <c r="AS95" s="107">
        <v>0</v>
      </c>
      <c r="AT95" s="107"/>
      <c r="AU95" s="107"/>
      <c r="AV95" s="107"/>
      <c r="AW95" s="107"/>
      <c r="AX95" s="107">
        <v>1500</v>
      </c>
      <c r="AY95" s="107"/>
      <c r="AZ95" s="107"/>
      <c r="BA95" s="107"/>
      <c r="BB95" s="107"/>
      <c r="BC95" s="107">
        <f>AN95-Y95</f>
        <v>0</v>
      </c>
      <c r="BD95" s="107"/>
      <c r="BE95" s="107"/>
      <c r="BF95" s="107"/>
      <c r="BG95" s="107"/>
      <c r="BH95" s="107">
        <f>AS95-AD95</f>
        <v>0</v>
      </c>
      <c r="BI95" s="107"/>
      <c r="BJ95" s="107"/>
      <c r="BK95" s="107"/>
      <c r="BL95" s="107"/>
      <c r="BM95" s="107">
        <v>0</v>
      </c>
      <c r="BN95" s="107"/>
      <c r="BO95" s="107"/>
      <c r="BP95" s="107"/>
      <c r="BQ95" s="107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8" ht="66" customHeight="1" x14ac:dyDescent="0.25">
      <c r="A96" s="91">
        <v>24</v>
      </c>
      <c r="B96" s="91"/>
      <c r="C96" s="130" t="s">
        <v>118</v>
      </c>
      <c r="D96" s="112"/>
      <c r="E96" s="112"/>
      <c r="F96" s="112"/>
      <c r="G96" s="112"/>
      <c r="H96" s="112"/>
      <c r="I96" s="113"/>
      <c r="J96" s="131" t="s">
        <v>113</v>
      </c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07">
        <v>1500</v>
      </c>
      <c r="Z96" s="107"/>
      <c r="AA96" s="107"/>
      <c r="AB96" s="107"/>
      <c r="AC96" s="107"/>
      <c r="AD96" s="107">
        <v>0</v>
      </c>
      <c r="AE96" s="107"/>
      <c r="AF96" s="107"/>
      <c r="AG96" s="107"/>
      <c r="AH96" s="107"/>
      <c r="AI96" s="107">
        <v>1500</v>
      </c>
      <c r="AJ96" s="107"/>
      <c r="AK96" s="107"/>
      <c r="AL96" s="107"/>
      <c r="AM96" s="107"/>
      <c r="AN96" s="107">
        <v>1500</v>
      </c>
      <c r="AO96" s="107"/>
      <c r="AP96" s="107"/>
      <c r="AQ96" s="107"/>
      <c r="AR96" s="107"/>
      <c r="AS96" s="107">
        <v>0</v>
      </c>
      <c r="AT96" s="107"/>
      <c r="AU96" s="107"/>
      <c r="AV96" s="107"/>
      <c r="AW96" s="107"/>
      <c r="AX96" s="107">
        <v>1500</v>
      </c>
      <c r="AY96" s="107"/>
      <c r="AZ96" s="107"/>
      <c r="BA96" s="107"/>
      <c r="BB96" s="107"/>
      <c r="BC96" s="107">
        <f>AN96-Y96</f>
        <v>0</v>
      </c>
      <c r="BD96" s="107"/>
      <c r="BE96" s="107"/>
      <c r="BF96" s="107"/>
      <c r="BG96" s="107"/>
      <c r="BH96" s="107">
        <f>AS96-AD96</f>
        <v>0</v>
      </c>
      <c r="BI96" s="107"/>
      <c r="BJ96" s="107"/>
      <c r="BK96" s="107"/>
      <c r="BL96" s="107"/>
      <c r="BM96" s="107">
        <v>0</v>
      </c>
      <c r="BN96" s="107"/>
      <c r="BO96" s="107"/>
      <c r="BP96" s="107"/>
      <c r="BQ96" s="107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8" ht="79.2" customHeight="1" x14ac:dyDescent="0.25">
      <c r="A97" s="91">
        <v>25</v>
      </c>
      <c r="B97" s="91"/>
      <c r="C97" s="130" t="s">
        <v>119</v>
      </c>
      <c r="D97" s="112"/>
      <c r="E97" s="112"/>
      <c r="F97" s="112"/>
      <c r="G97" s="112"/>
      <c r="H97" s="112"/>
      <c r="I97" s="113"/>
      <c r="J97" s="131" t="s">
        <v>113</v>
      </c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07">
        <v>500</v>
      </c>
      <c r="Z97" s="107"/>
      <c r="AA97" s="107"/>
      <c r="AB97" s="107"/>
      <c r="AC97" s="107"/>
      <c r="AD97" s="107">
        <v>0</v>
      </c>
      <c r="AE97" s="107"/>
      <c r="AF97" s="107"/>
      <c r="AG97" s="107"/>
      <c r="AH97" s="107"/>
      <c r="AI97" s="107">
        <v>500</v>
      </c>
      <c r="AJ97" s="107"/>
      <c r="AK97" s="107"/>
      <c r="AL97" s="107"/>
      <c r="AM97" s="107"/>
      <c r="AN97" s="107">
        <v>500</v>
      </c>
      <c r="AO97" s="107"/>
      <c r="AP97" s="107"/>
      <c r="AQ97" s="107"/>
      <c r="AR97" s="107"/>
      <c r="AS97" s="107">
        <v>0</v>
      </c>
      <c r="AT97" s="107"/>
      <c r="AU97" s="107"/>
      <c r="AV97" s="107"/>
      <c r="AW97" s="107"/>
      <c r="AX97" s="107">
        <v>500</v>
      </c>
      <c r="AY97" s="107"/>
      <c r="AZ97" s="107"/>
      <c r="BA97" s="107"/>
      <c r="BB97" s="107"/>
      <c r="BC97" s="107">
        <f>AN97-Y97</f>
        <v>0</v>
      </c>
      <c r="BD97" s="107"/>
      <c r="BE97" s="107"/>
      <c r="BF97" s="107"/>
      <c r="BG97" s="107"/>
      <c r="BH97" s="107">
        <f>AS97-AD97</f>
        <v>0</v>
      </c>
      <c r="BI97" s="107"/>
      <c r="BJ97" s="107"/>
      <c r="BK97" s="107"/>
      <c r="BL97" s="107"/>
      <c r="BM97" s="107">
        <v>0</v>
      </c>
      <c r="BN97" s="107"/>
      <c r="BO97" s="107"/>
      <c r="BP97" s="107"/>
      <c r="BQ97" s="107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79.2" customHeight="1" x14ac:dyDescent="0.25">
      <c r="A98" s="91">
        <v>26</v>
      </c>
      <c r="B98" s="91"/>
      <c r="C98" s="130" t="s">
        <v>120</v>
      </c>
      <c r="D98" s="112"/>
      <c r="E98" s="112"/>
      <c r="F98" s="112"/>
      <c r="G98" s="112"/>
      <c r="H98" s="112"/>
      <c r="I98" s="113"/>
      <c r="J98" s="131" t="s">
        <v>113</v>
      </c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07">
        <v>5000</v>
      </c>
      <c r="Z98" s="107"/>
      <c r="AA98" s="107"/>
      <c r="AB98" s="107"/>
      <c r="AC98" s="107"/>
      <c r="AD98" s="107">
        <v>0</v>
      </c>
      <c r="AE98" s="107"/>
      <c r="AF98" s="107"/>
      <c r="AG98" s="107"/>
      <c r="AH98" s="107"/>
      <c r="AI98" s="107">
        <v>5000</v>
      </c>
      <c r="AJ98" s="107"/>
      <c r="AK98" s="107"/>
      <c r="AL98" s="107"/>
      <c r="AM98" s="107"/>
      <c r="AN98" s="107">
        <v>5000</v>
      </c>
      <c r="AO98" s="107"/>
      <c r="AP98" s="107"/>
      <c r="AQ98" s="107"/>
      <c r="AR98" s="107"/>
      <c r="AS98" s="107">
        <v>0</v>
      </c>
      <c r="AT98" s="107"/>
      <c r="AU98" s="107"/>
      <c r="AV98" s="107"/>
      <c r="AW98" s="107"/>
      <c r="AX98" s="107">
        <v>5000</v>
      </c>
      <c r="AY98" s="107"/>
      <c r="AZ98" s="107"/>
      <c r="BA98" s="107"/>
      <c r="BB98" s="107"/>
      <c r="BC98" s="107">
        <f>AN98-Y98</f>
        <v>0</v>
      </c>
      <c r="BD98" s="107"/>
      <c r="BE98" s="107"/>
      <c r="BF98" s="107"/>
      <c r="BG98" s="107"/>
      <c r="BH98" s="107">
        <f>AS98-AD98</f>
        <v>0</v>
      </c>
      <c r="BI98" s="107"/>
      <c r="BJ98" s="107"/>
      <c r="BK98" s="107"/>
      <c r="BL98" s="107"/>
      <c r="BM98" s="107">
        <v>0</v>
      </c>
      <c r="BN98" s="107"/>
      <c r="BO98" s="107"/>
      <c r="BP98" s="107"/>
      <c r="BQ98" s="107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8" ht="105.6" customHeight="1" x14ac:dyDescent="0.25">
      <c r="A99" s="91">
        <v>27</v>
      </c>
      <c r="B99" s="91"/>
      <c r="C99" s="130" t="s">
        <v>121</v>
      </c>
      <c r="D99" s="112"/>
      <c r="E99" s="112"/>
      <c r="F99" s="112"/>
      <c r="G99" s="112"/>
      <c r="H99" s="112"/>
      <c r="I99" s="113"/>
      <c r="J99" s="131" t="s">
        <v>113</v>
      </c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07">
        <v>3000</v>
      </c>
      <c r="Z99" s="107"/>
      <c r="AA99" s="107"/>
      <c r="AB99" s="107"/>
      <c r="AC99" s="107"/>
      <c r="AD99" s="107">
        <v>0</v>
      </c>
      <c r="AE99" s="107"/>
      <c r="AF99" s="107"/>
      <c r="AG99" s="107"/>
      <c r="AH99" s="107"/>
      <c r="AI99" s="107">
        <v>3000</v>
      </c>
      <c r="AJ99" s="107"/>
      <c r="AK99" s="107"/>
      <c r="AL99" s="107"/>
      <c r="AM99" s="107"/>
      <c r="AN99" s="107">
        <v>3000</v>
      </c>
      <c r="AO99" s="107"/>
      <c r="AP99" s="107"/>
      <c r="AQ99" s="107"/>
      <c r="AR99" s="107"/>
      <c r="AS99" s="107">
        <v>0</v>
      </c>
      <c r="AT99" s="107"/>
      <c r="AU99" s="107"/>
      <c r="AV99" s="107"/>
      <c r="AW99" s="107"/>
      <c r="AX99" s="107">
        <v>3000</v>
      </c>
      <c r="AY99" s="107"/>
      <c r="AZ99" s="107"/>
      <c r="BA99" s="107"/>
      <c r="BB99" s="107"/>
      <c r="BC99" s="107">
        <f>AN99-Y99</f>
        <v>0</v>
      </c>
      <c r="BD99" s="107"/>
      <c r="BE99" s="107"/>
      <c r="BF99" s="107"/>
      <c r="BG99" s="107"/>
      <c r="BH99" s="107">
        <f>AS99-AD99</f>
        <v>0</v>
      </c>
      <c r="BI99" s="107"/>
      <c r="BJ99" s="107"/>
      <c r="BK99" s="107"/>
      <c r="BL99" s="107"/>
      <c r="BM99" s="107">
        <v>0</v>
      </c>
      <c r="BN99" s="107"/>
      <c r="BO99" s="107"/>
      <c r="BP99" s="107"/>
      <c r="BQ99" s="107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39.6" customHeight="1" x14ac:dyDescent="0.25">
      <c r="A100" s="91">
        <v>28</v>
      </c>
      <c r="B100" s="91"/>
      <c r="C100" s="130" t="s">
        <v>122</v>
      </c>
      <c r="D100" s="112"/>
      <c r="E100" s="112"/>
      <c r="F100" s="112"/>
      <c r="G100" s="112"/>
      <c r="H100" s="112"/>
      <c r="I100" s="113"/>
      <c r="J100" s="131" t="s">
        <v>113</v>
      </c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07">
        <v>2400</v>
      </c>
      <c r="Z100" s="107"/>
      <c r="AA100" s="107"/>
      <c r="AB100" s="107"/>
      <c r="AC100" s="107"/>
      <c r="AD100" s="107">
        <v>0</v>
      </c>
      <c r="AE100" s="107"/>
      <c r="AF100" s="107"/>
      <c r="AG100" s="107"/>
      <c r="AH100" s="107"/>
      <c r="AI100" s="107">
        <v>2400</v>
      </c>
      <c r="AJ100" s="107"/>
      <c r="AK100" s="107"/>
      <c r="AL100" s="107"/>
      <c r="AM100" s="107"/>
      <c r="AN100" s="107">
        <v>2400</v>
      </c>
      <c r="AO100" s="107"/>
      <c r="AP100" s="107"/>
      <c r="AQ100" s="107"/>
      <c r="AR100" s="107"/>
      <c r="AS100" s="107">
        <v>0</v>
      </c>
      <c r="AT100" s="107"/>
      <c r="AU100" s="107"/>
      <c r="AV100" s="107"/>
      <c r="AW100" s="107"/>
      <c r="AX100" s="107">
        <v>2400</v>
      </c>
      <c r="AY100" s="107"/>
      <c r="AZ100" s="107"/>
      <c r="BA100" s="107"/>
      <c r="BB100" s="107"/>
      <c r="BC100" s="107">
        <f>AN100-Y100</f>
        <v>0</v>
      </c>
      <c r="BD100" s="107"/>
      <c r="BE100" s="107"/>
      <c r="BF100" s="107"/>
      <c r="BG100" s="107"/>
      <c r="BH100" s="107">
        <f>AS100-AD100</f>
        <v>0</v>
      </c>
      <c r="BI100" s="107"/>
      <c r="BJ100" s="107"/>
      <c r="BK100" s="107"/>
      <c r="BL100" s="107"/>
      <c r="BM100" s="107">
        <v>0</v>
      </c>
      <c r="BN100" s="107"/>
      <c r="BO100" s="107"/>
      <c r="BP100" s="107"/>
      <c r="BQ100" s="107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158.4" customHeight="1" x14ac:dyDescent="0.25">
      <c r="A101" s="91">
        <v>29</v>
      </c>
      <c r="B101" s="91"/>
      <c r="C101" s="130" t="s">
        <v>123</v>
      </c>
      <c r="D101" s="112"/>
      <c r="E101" s="112"/>
      <c r="F101" s="112"/>
      <c r="G101" s="112"/>
      <c r="H101" s="112"/>
      <c r="I101" s="113"/>
      <c r="J101" s="131" t="s">
        <v>113</v>
      </c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07">
        <v>10000</v>
      </c>
      <c r="Z101" s="107"/>
      <c r="AA101" s="107"/>
      <c r="AB101" s="107"/>
      <c r="AC101" s="107"/>
      <c r="AD101" s="107">
        <v>0</v>
      </c>
      <c r="AE101" s="107"/>
      <c r="AF101" s="107"/>
      <c r="AG101" s="107"/>
      <c r="AH101" s="107"/>
      <c r="AI101" s="107">
        <v>10000</v>
      </c>
      <c r="AJ101" s="107"/>
      <c r="AK101" s="107"/>
      <c r="AL101" s="107"/>
      <c r="AM101" s="107"/>
      <c r="AN101" s="107">
        <v>10000</v>
      </c>
      <c r="AO101" s="107"/>
      <c r="AP101" s="107"/>
      <c r="AQ101" s="107"/>
      <c r="AR101" s="107"/>
      <c r="AS101" s="107">
        <v>0</v>
      </c>
      <c r="AT101" s="107"/>
      <c r="AU101" s="107"/>
      <c r="AV101" s="107"/>
      <c r="AW101" s="107"/>
      <c r="AX101" s="107">
        <v>10000</v>
      </c>
      <c r="AY101" s="107"/>
      <c r="AZ101" s="107"/>
      <c r="BA101" s="107"/>
      <c r="BB101" s="107"/>
      <c r="BC101" s="107">
        <f>AN101-Y101</f>
        <v>0</v>
      </c>
      <c r="BD101" s="107"/>
      <c r="BE101" s="107"/>
      <c r="BF101" s="107"/>
      <c r="BG101" s="107"/>
      <c r="BH101" s="107">
        <f>AS101-AD101</f>
        <v>0</v>
      </c>
      <c r="BI101" s="107"/>
      <c r="BJ101" s="107"/>
      <c r="BK101" s="107"/>
      <c r="BL101" s="107"/>
      <c r="BM101" s="107">
        <v>0</v>
      </c>
      <c r="BN101" s="107"/>
      <c r="BO101" s="107"/>
      <c r="BP101" s="107"/>
      <c r="BQ101" s="107"/>
      <c r="BR101" s="11"/>
      <c r="BS101" s="11"/>
      <c r="BT101" s="11"/>
      <c r="BU101" s="11"/>
      <c r="BV101" s="11"/>
      <c r="BW101" s="11"/>
      <c r="BX101" s="11"/>
      <c r="BY101" s="11"/>
      <c r="BZ101" s="9"/>
    </row>
    <row r="102" spans="1:78" ht="171.6" customHeight="1" x14ac:dyDescent="0.25">
      <c r="A102" s="91">
        <v>30</v>
      </c>
      <c r="B102" s="91"/>
      <c r="C102" s="130" t="s">
        <v>124</v>
      </c>
      <c r="D102" s="112"/>
      <c r="E102" s="112"/>
      <c r="F102" s="112"/>
      <c r="G102" s="112"/>
      <c r="H102" s="112"/>
      <c r="I102" s="113"/>
      <c r="J102" s="131" t="s">
        <v>113</v>
      </c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07">
        <v>3028</v>
      </c>
      <c r="Z102" s="107"/>
      <c r="AA102" s="107"/>
      <c r="AB102" s="107"/>
      <c r="AC102" s="107"/>
      <c r="AD102" s="107">
        <v>0</v>
      </c>
      <c r="AE102" s="107"/>
      <c r="AF102" s="107"/>
      <c r="AG102" s="107"/>
      <c r="AH102" s="107"/>
      <c r="AI102" s="107">
        <v>3028</v>
      </c>
      <c r="AJ102" s="107"/>
      <c r="AK102" s="107"/>
      <c r="AL102" s="107"/>
      <c r="AM102" s="107"/>
      <c r="AN102" s="107">
        <v>3028</v>
      </c>
      <c r="AO102" s="107"/>
      <c r="AP102" s="107"/>
      <c r="AQ102" s="107"/>
      <c r="AR102" s="107"/>
      <c r="AS102" s="107">
        <v>0</v>
      </c>
      <c r="AT102" s="107"/>
      <c r="AU102" s="107"/>
      <c r="AV102" s="107"/>
      <c r="AW102" s="107"/>
      <c r="AX102" s="107">
        <v>3028</v>
      </c>
      <c r="AY102" s="107"/>
      <c r="AZ102" s="107"/>
      <c r="BA102" s="107"/>
      <c r="BB102" s="107"/>
      <c r="BC102" s="107">
        <f>AN102-Y102</f>
        <v>0</v>
      </c>
      <c r="BD102" s="107"/>
      <c r="BE102" s="107"/>
      <c r="BF102" s="107"/>
      <c r="BG102" s="107"/>
      <c r="BH102" s="107">
        <f>AS102-AD102</f>
        <v>0</v>
      </c>
      <c r="BI102" s="107"/>
      <c r="BJ102" s="107"/>
      <c r="BK102" s="107"/>
      <c r="BL102" s="107"/>
      <c r="BM102" s="107">
        <v>0</v>
      </c>
      <c r="BN102" s="107"/>
      <c r="BO102" s="107"/>
      <c r="BP102" s="107"/>
      <c r="BQ102" s="107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158.4" customHeight="1" x14ac:dyDescent="0.25">
      <c r="A103" s="91">
        <v>31</v>
      </c>
      <c r="B103" s="91"/>
      <c r="C103" s="130" t="s">
        <v>125</v>
      </c>
      <c r="D103" s="112"/>
      <c r="E103" s="112"/>
      <c r="F103" s="112"/>
      <c r="G103" s="112"/>
      <c r="H103" s="112"/>
      <c r="I103" s="113"/>
      <c r="J103" s="131" t="s">
        <v>113</v>
      </c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07">
        <v>14200</v>
      </c>
      <c r="Z103" s="107"/>
      <c r="AA103" s="107"/>
      <c r="AB103" s="107"/>
      <c r="AC103" s="107"/>
      <c r="AD103" s="107">
        <v>0</v>
      </c>
      <c r="AE103" s="107"/>
      <c r="AF103" s="107"/>
      <c r="AG103" s="107"/>
      <c r="AH103" s="107"/>
      <c r="AI103" s="107">
        <v>14200</v>
      </c>
      <c r="AJ103" s="107"/>
      <c r="AK103" s="107"/>
      <c r="AL103" s="107"/>
      <c r="AM103" s="107"/>
      <c r="AN103" s="107">
        <v>14200</v>
      </c>
      <c r="AO103" s="107"/>
      <c r="AP103" s="107"/>
      <c r="AQ103" s="107"/>
      <c r="AR103" s="107"/>
      <c r="AS103" s="107">
        <v>0</v>
      </c>
      <c r="AT103" s="107"/>
      <c r="AU103" s="107"/>
      <c r="AV103" s="107"/>
      <c r="AW103" s="107"/>
      <c r="AX103" s="107">
        <v>14200</v>
      </c>
      <c r="AY103" s="107"/>
      <c r="AZ103" s="107"/>
      <c r="BA103" s="107"/>
      <c r="BB103" s="107"/>
      <c r="BC103" s="107">
        <f>AN103-Y103</f>
        <v>0</v>
      </c>
      <c r="BD103" s="107"/>
      <c r="BE103" s="107"/>
      <c r="BF103" s="107"/>
      <c r="BG103" s="107"/>
      <c r="BH103" s="107">
        <f>AS103-AD103</f>
        <v>0</v>
      </c>
      <c r="BI103" s="107"/>
      <c r="BJ103" s="107"/>
      <c r="BK103" s="107"/>
      <c r="BL103" s="107"/>
      <c r="BM103" s="107">
        <v>0</v>
      </c>
      <c r="BN103" s="107"/>
      <c r="BO103" s="107"/>
      <c r="BP103" s="107"/>
      <c r="BQ103" s="107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78" ht="52.8" customHeight="1" x14ac:dyDescent="0.25">
      <c r="A104" s="91">
        <v>32</v>
      </c>
      <c r="B104" s="91"/>
      <c r="C104" s="130" t="s">
        <v>126</v>
      </c>
      <c r="D104" s="112"/>
      <c r="E104" s="112"/>
      <c r="F104" s="112"/>
      <c r="G104" s="112"/>
      <c r="H104" s="112"/>
      <c r="I104" s="113"/>
      <c r="J104" s="131" t="s">
        <v>113</v>
      </c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07">
        <v>1000</v>
      </c>
      <c r="Z104" s="107"/>
      <c r="AA104" s="107"/>
      <c r="AB104" s="107"/>
      <c r="AC104" s="107"/>
      <c r="AD104" s="107">
        <v>0</v>
      </c>
      <c r="AE104" s="107"/>
      <c r="AF104" s="107"/>
      <c r="AG104" s="107"/>
      <c r="AH104" s="107"/>
      <c r="AI104" s="107">
        <v>1000</v>
      </c>
      <c r="AJ104" s="107"/>
      <c r="AK104" s="107"/>
      <c r="AL104" s="107"/>
      <c r="AM104" s="107"/>
      <c r="AN104" s="107">
        <v>1000</v>
      </c>
      <c r="AO104" s="107"/>
      <c r="AP104" s="107"/>
      <c r="AQ104" s="107"/>
      <c r="AR104" s="107"/>
      <c r="AS104" s="107">
        <v>0</v>
      </c>
      <c r="AT104" s="107"/>
      <c r="AU104" s="107"/>
      <c r="AV104" s="107"/>
      <c r="AW104" s="107"/>
      <c r="AX104" s="107">
        <v>1000</v>
      </c>
      <c r="AY104" s="107"/>
      <c r="AZ104" s="107"/>
      <c r="BA104" s="107"/>
      <c r="BB104" s="107"/>
      <c r="BC104" s="107">
        <f>AN104-Y104</f>
        <v>0</v>
      </c>
      <c r="BD104" s="107"/>
      <c r="BE104" s="107"/>
      <c r="BF104" s="107"/>
      <c r="BG104" s="107"/>
      <c r="BH104" s="107">
        <f>AS104-AD104</f>
        <v>0</v>
      </c>
      <c r="BI104" s="107"/>
      <c r="BJ104" s="107"/>
      <c r="BK104" s="107"/>
      <c r="BL104" s="107"/>
      <c r="BM104" s="107">
        <v>0</v>
      </c>
      <c r="BN104" s="107"/>
      <c r="BO104" s="107"/>
      <c r="BP104" s="107"/>
      <c r="BQ104" s="107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8" ht="171.6" customHeight="1" x14ac:dyDescent="0.25">
      <c r="A105" s="91">
        <v>33</v>
      </c>
      <c r="B105" s="91"/>
      <c r="C105" s="130" t="s">
        <v>127</v>
      </c>
      <c r="D105" s="112"/>
      <c r="E105" s="112"/>
      <c r="F105" s="112"/>
      <c r="G105" s="112"/>
      <c r="H105" s="112"/>
      <c r="I105" s="113"/>
      <c r="J105" s="131" t="s">
        <v>113</v>
      </c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07">
        <v>4511</v>
      </c>
      <c r="Z105" s="107"/>
      <c r="AA105" s="107"/>
      <c r="AB105" s="107"/>
      <c r="AC105" s="107"/>
      <c r="AD105" s="107">
        <v>0</v>
      </c>
      <c r="AE105" s="107"/>
      <c r="AF105" s="107"/>
      <c r="AG105" s="107"/>
      <c r="AH105" s="107"/>
      <c r="AI105" s="107">
        <v>4511</v>
      </c>
      <c r="AJ105" s="107"/>
      <c r="AK105" s="107"/>
      <c r="AL105" s="107"/>
      <c r="AM105" s="107"/>
      <c r="AN105" s="107">
        <v>4518</v>
      </c>
      <c r="AO105" s="107"/>
      <c r="AP105" s="107"/>
      <c r="AQ105" s="107"/>
      <c r="AR105" s="107"/>
      <c r="AS105" s="107">
        <v>0</v>
      </c>
      <c r="AT105" s="107"/>
      <c r="AU105" s="107"/>
      <c r="AV105" s="107"/>
      <c r="AW105" s="107"/>
      <c r="AX105" s="107">
        <v>4518</v>
      </c>
      <c r="AY105" s="107"/>
      <c r="AZ105" s="107"/>
      <c r="BA105" s="107"/>
      <c r="BB105" s="107"/>
      <c r="BC105" s="107">
        <f>AN105-Y105</f>
        <v>7</v>
      </c>
      <c r="BD105" s="107"/>
      <c r="BE105" s="107"/>
      <c r="BF105" s="107"/>
      <c r="BG105" s="107"/>
      <c r="BH105" s="107">
        <f>AS105-AD105</f>
        <v>0</v>
      </c>
      <c r="BI105" s="107"/>
      <c r="BJ105" s="107"/>
      <c r="BK105" s="107"/>
      <c r="BL105" s="107"/>
      <c r="BM105" s="107">
        <v>7</v>
      </c>
      <c r="BN105" s="107"/>
      <c r="BO105" s="107"/>
      <c r="BP105" s="107"/>
      <c r="BQ105" s="107"/>
      <c r="BR105" s="11"/>
      <c r="BS105" s="11"/>
      <c r="BT105" s="11"/>
      <c r="BU105" s="11"/>
      <c r="BV105" s="11"/>
      <c r="BW105" s="11"/>
      <c r="BX105" s="11"/>
      <c r="BY105" s="11"/>
      <c r="BZ105" s="9"/>
    </row>
    <row r="106" spans="1:78" ht="92.4" customHeight="1" x14ac:dyDescent="0.25">
      <c r="A106" s="91">
        <v>38</v>
      </c>
      <c r="B106" s="91"/>
      <c r="C106" s="130" t="s">
        <v>128</v>
      </c>
      <c r="D106" s="112"/>
      <c r="E106" s="112"/>
      <c r="F106" s="112"/>
      <c r="G106" s="112"/>
      <c r="H106" s="112"/>
      <c r="I106" s="113"/>
      <c r="J106" s="131" t="s">
        <v>113</v>
      </c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07">
        <v>182278</v>
      </c>
      <c r="Z106" s="107"/>
      <c r="AA106" s="107"/>
      <c r="AB106" s="107"/>
      <c r="AC106" s="107"/>
      <c r="AD106" s="107">
        <v>0</v>
      </c>
      <c r="AE106" s="107"/>
      <c r="AF106" s="107"/>
      <c r="AG106" s="107"/>
      <c r="AH106" s="107"/>
      <c r="AI106" s="107">
        <v>182278</v>
      </c>
      <c r="AJ106" s="107"/>
      <c r="AK106" s="107"/>
      <c r="AL106" s="107"/>
      <c r="AM106" s="107"/>
      <c r="AN106" s="107">
        <v>182278</v>
      </c>
      <c r="AO106" s="107"/>
      <c r="AP106" s="107"/>
      <c r="AQ106" s="107"/>
      <c r="AR106" s="107"/>
      <c r="AS106" s="107">
        <v>0</v>
      </c>
      <c r="AT106" s="107"/>
      <c r="AU106" s="107"/>
      <c r="AV106" s="107"/>
      <c r="AW106" s="107"/>
      <c r="AX106" s="107">
        <v>182278</v>
      </c>
      <c r="AY106" s="107"/>
      <c r="AZ106" s="107"/>
      <c r="BA106" s="107"/>
      <c r="BB106" s="107"/>
      <c r="BC106" s="107">
        <f>AN106-Y106</f>
        <v>0</v>
      </c>
      <c r="BD106" s="107"/>
      <c r="BE106" s="107"/>
      <c r="BF106" s="107"/>
      <c r="BG106" s="107"/>
      <c r="BH106" s="107">
        <f>AS106-AD106</f>
        <v>0</v>
      </c>
      <c r="BI106" s="107"/>
      <c r="BJ106" s="107"/>
      <c r="BK106" s="107"/>
      <c r="BL106" s="107"/>
      <c r="BM106" s="107">
        <v>0</v>
      </c>
      <c r="BN106" s="107"/>
      <c r="BO106" s="107"/>
      <c r="BP106" s="107"/>
      <c r="BQ106" s="107"/>
      <c r="BR106" s="11"/>
      <c r="BS106" s="11"/>
      <c r="BT106" s="11"/>
      <c r="BU106" s="11"/>
      <c r="BV106" s="11"/>
      <c r="BW106" s="11"/>
      <c r="BX106" s="11"/>
      <c r="BY106" s="11"/>
      <c r="BZ106" s="9"/>
    </row>
    <row r="107" spans="1:78" ht="66" customHeight="1" x14ac:dyDescent="0.25">
      <c r="A107" s="91">
        <v>39</v>
      </c>
      <c r="B107" s="91"/>
      <c r="C107" s="130" t="s">
        <v>129</v>
      </c>
      <c r="D107" s="112"/>
      <c r="E107" s="112"/>
      <c r="F107" s="112"/>
      <c r="G107" s="112"/>
      <c r="H107" s="112"/>
      <c r="I107" s="113"/>
      <c r="J107" s="131" t="s">
        <v>113</v>
      </c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07">
        <v>1000</v>
      </c>
      <c r="Z107" s="107"/>
      <c r="AA107" s="107"/>
      <c r="AB107" s="107"/>
      <c r="AC107" s="107"/>
      <c r="AD107" s="107">
        <v>0</v>
      </c>
      <c r="AE107" s="107"/>
      <c r="AF107" s="107"/>
      <c r="AG107" s="107"/>
      <c r="AH107" s="107"/>
      <c r="AI107" s="107">
        <v>1000</v>
      </c>
      <c r="AJ107" s="107"/>
      <c r="AK107" s="107"/>
      <c r="AL107" s="107"/>
      <c r="AM107" s="107"/>
      <c r="AN107" s="107">
        <v>1000</v>
      </c>
      <c r="AO107" s="107"/>
      <c r="AP107" s="107"/>
      <c r="AQ107" s="107"/>
      <c r="AR107" s="107"/>
      <c r="AS107" s="107">
        <v>0</v>
      </c>
      <c r="AT107" s="107"/>
      <c r="AU107" s="107"/>
      <c r="AV107" s="107"/>
      <c r="AW107" s="107"/>
      <c r="AX107" s="107">
        <v>1000</v>
      </c>
      <c r="AY107" s="107"/>
      <c r="AZ107" s="107"/>
      <c r="BA107" s="107"/>
      <c r="BB107" s="107"/>
      <c r="BC107" s="107">
        <f>AN107-Y107</f>
        <v>0</v>
      </c>
      <c r="BD107" s="107"/>
      <c r="BE107" s="107"/>
      <c r="BF107" s="107"/>
      <c r="BG107" s="107"/>
      <c r="BH107" s="107">
        <f>AS107-AD107</f>
        <v>0</v>
      </c>
      <c r="BI107" s="107"/>
      <c r="BJ107" s="107"/>
      <c r="BK107" s="107"/>
      <c r="BL107" s="107"/>
      <c r="BM107" s="107">
        <v>0</v>
      </c>
      <c r="BN107" s="107"/>
      <c r="BO107" s="107"/>
      <c r="BP107" s="107"/>
      <c r="BQ107" s="107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78" ht="52.8" customHeight="1" x14ac:dyDescent="0.25">
      <c r="A108" s="91">
        <v>41</v>
      </c>
      <c r="B108" s="91"/>
      <c r="C108" s="130" t="s">
        <v>130</v>
      </c>
      <c r="D108" s="112"/>
      <c r="E108" s="112"/>
      <c r="F108" s="112"/>
      <c r="G108" s="112"/>
      <c r="H108" s="112"/>
      <c r="I108" s="113"/>
      <c r="J108" s="131" t="s">
        <v>113</v>
      </c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07">
        <v>0</v>
      </c>
      <c r="Z108" s="107"/>
      <c r="AA108" s="107"/>
      <c r="AB108" s="107"/>
      <c r="AC108" s="107"/>
      <c r="AD108" s="107">
        <v>623371.68000000005</v>
      </c>
      <c r="AE108" s="107"/>
      <c r="AF108" s="107"/>
      <c r="AG108" s="107"/>
      <c r="AH108" s="107"/>
      <c r="AI108" s="107">
        <v>623371.68000000005</v>
      </c>
      <c r="AJ108" s="107"/>
      <c r="AK108" s="107"/>
      <c r="AL108" s="107"/>
      <c r="AM108" s="107"/>
      <c r="AN108" s="107">
        <v>0</v>
      </c>
      <c r="AO108" s="107"/>
      <c r="AP108" s="107"/>
      <c r="AQ108" s="107"/>
      <c r="AR108" s="107"/>
      <c r="AS108" s="107">
        <v>623371.68000000005</v>
      </c>
      <c r="AT108" s="107"/>
      <c r="AU108" s="107"/>
      <c r="AV108" s="107"/>
      <c r="AW108" s="107"/>
      <c r="AX108" s="107">
        <v>623371.68000000005</v>
      </c>
      <c r="AY108" s="107"/>
      <c r="AZ108" s="107"/>
      <c r="BA108" s="107"/>
      <c r="BB108" s="107"/>
      <c r="BC108" s="107">
        <f>AN108-Y108</f>
        <v>0</v>
      </c>
      <c r="BD108" s="107"/>
      <c r="BE108" s="107"/>
      <c r="BF108" s="107"/>
      <c r="BG108" s="107"/>
      <c r="BH108" s="107">
        <f>AS108-AD108</f>
        <v>0</v>
      </c>
      <c r="BI108" s="107"/>
      <c r="BJ108" s="107"/>
      <c r="BK108" s="107"/>
      <c r="BL108" s="107"/>
      <c r="BM108" s="107">
        <v>0</v>
      </c>
      <c r="BN108" s="107"/>
      <c r="BO108" s="107"/>
      <c r="BP108" s="107"/>
      <c r="BQ108" s="107"/>
      <c r="BR108" s="11"/>
      <c r="BS108" s="11"/>
      <c r="BT108" s="11"/>
      <c r="BU108" s="11"/>
      <c r="BV108" s="11"/>
      <c r="BW108" s="11"/>
      <c r="BX108" s="11"/>
      <c r="BY108" s="11"/>
      <c r="BZ108" s="9"/>
    </row>
    <row r="109" spans="1:78" s="118" customFormat="1" ht="15.6" x14ac:dyDescent="0.25">
      <c r="A109" s="114">
        <v>0</v>
      </c>
      <c r="B109" s="114"/>
      <c r="C109" s="129" t="s">
        <v>131</v>
      </c>
      <c r="D109" s="116"/>
      <c r="E109" s="116"/>
      <c r="F109" s="116"/>
      <c r="G109" s="116"/>
      <c r="H109" s="116"/>
      <c r="I109" s="117"/>
      <c r="J109" s="126" t="s">
        <v>90</v>
      </c>
      <c r="K109" s="126"/>
      <c r="L109" s="126"/>
      <c r="M109" s="126"/>
      <c r="N109" s="126"/>
      <c r="O109" s="126" t="s">
        <v>90</v>
      </c>
      <c r="P109" s="126"/>
      <c r="Q109" s="126"/>
      <c r="R109" s="126"/>
      <c r="S109" s="126"/>
      <c r="T109" s="126"/>
      <c r="U109" s="126"/>
      <c r="V109" s="126"/>
      <c r="W109" s="126"/>
      <c r="X109" s="126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27"/>
      <c r="BS109" s="127"/>
      <c r="BT109" s="127"/>
      <c r="BU109" s="127"/>
      <c r="BV109" s="127"/>
      <c r="BW109" s="127"/>
      <c r="BX109" s="127"/>
      <c r="BY109" s="127"/>
      <c r="BZ109" s="128"/>
    </row>
    <row r="110" spans="1:78" ht="79.2" customHeight="1" x14ac:dyDescent="0.25">
      <c r="A110" s="91">
        <v>36</v>
      </c>
      <c r="B110" s="91"/>
      <c r="C110" s="130" t="s">
        <v>132</v>
      </c>
      <c r="D110" s="112"/>
      <c r="E110" s="112"/>
      <c r="F110" s="112"/>
      <c r="G110" s="112"/>
      <c r="H110" s="112"/>
      <c r="I110" s="113"/>
      <c r="J110" s="131" t="s">
        <v>133</v>
      </c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07">
        <v>100</v>
      </c>
      <c r="Z110" s="107"/>
      <c r="AA110" s="107"/>
      <c r="AB110" s="107"/>
      <c r="AC110" s="107"/>
      <c r="AD110" s="107">
        <v>0</v>
      </c>
      <c r="AE110" s="107"/>
      <c r="AF110" s="107"/>
      <c r="AG110" s="107"/>
      <c r="AH110" s="107"/>
      <c r="AI110" s="107">
        <v>100</v>
      </c>
      <c r="AJ110" s="107"/>
      <c r="AK110" s="107"/>
      <c r="AL110" s="107"/>
      <c r="AM110" s="107"/>
      <c r="AN110" s="107">
        <v>100</v>
      </c>
      <c r="AO110" s="107"/>
      <c r="AP110" s="107"/>
      <c r="AQ110" s="107"/>
      <c r="AR110" s="107"/>
      <c r="AS110" s="107">
        <v>0</v>
      </c>
      <c r="AT110" s="107"/>
      <c r="AU110" s="107"/>
      <c r="AV110" s="107"/>
      <c r="AW110" s="107"/>
      <c r="AX110" s="107">
        <v>100</v>
      </c>
      <c r="AY110" s="107"/>
      <c r="AZ110" s="107"/>
      <c r="BA110" s="107"/>
      <c r="BB110" s="107"/>
      <c r="BC110" s="107">
        <f>AN110-Y110</f>
        <v>0</v>
      </c>
      <c r="BD110" s="107"/>
      <c r="BE110" s="107"/>
      <c r="BF110" s="107"/>
      <c r="BG110" s="107"/>
      <c r="BH110" s="107">
        <f>AS110-AD110</f>
        <v>0</v>
      </c>
      <c r="BI110" s="107"/>
      <c r="BJ110" s="107"/>
      <c r="BK110" s="107"/>
      <c r="BL110" s="107"/>
      <c r="BM110" s="107">
        <v>0</v>
      </c>
      <c r="BN110" s="107"/>
      <c r="BO110" s="107"/>
      <c r="BP110" s="107"/>
      <c r="BQ110" s="107"/>
      <c r="BR110" s="11"/>
      <c r="BS110" s="11"/>
      <c r="BT110" s="11"/>
      <c r="BU110" s="11"/>
      <c r="BV110" s="11"/>
      <c r="BW110" s="11"/>
      <c r="BX110" s="11"/>
      <c r="BY110" s="11"/>
      <c r="BZ110" s="9"/>
    </row>
    <row r="111" spans="1:78" ht="15.6" x14ac:dyDescent="0.25">
      <c r="A111" s="31"/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11"/>
      <c r="BS111" s="11"/>
      <c r="BT111" s="11"/>
      <c r="BU111" s="11"/>
      <c r="BV111" s="11"/>
      <c r="BW111" s="11"/>
      <c r="BX111" s="11"/>
      <c r="BY111" s="11"/>
      <c r="BZ111" s="9"/>
    </row>
    <row r="112" spans="1:78" ht="15.75" customHeight="1" x14ac:dyDescent="0.25">
      <c r="A112" s="41" t="s">
        <v>63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</row>
    <row r="113" spans="1:79" ht="9" customHeight="1" x14ac:dyDescent="0.25">
      <c r="A113" s="31"/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11"/>
      <c r="BS113" s="11"/>
      <c r="BT113" s="11"/>
      <c r="BU113" s="11"/>
      <c r="BV113" s="11"/>
      <c r="BW113" s="11"/>
      <c r="BX113" s="11"/>
      <c r="BY113" s="11"/>
      <c r="BZ113" s="9"/>
    </row>
    <row r="114" spans="1:79" ht="45" customHeight="1" x14ac:dyDescent="0.25">
      <c r="A114" s="51" t="s">
        <v>3</v>
      </c>
      <c r="B114" s="53"/>
      <c r="C114" s="51" t="s">
        <v>6</v>
      </c>
      <c r="D114" s="52"/>
      <c r="E114" s="52"/>
      <c r="F114" s="52"/>
      <c r="G114" s="52"/>
      <c r="H114" s="52"/>
      <c r="I114" s="53"/>
      <c r="J114" s="51" t="s">
        <v>5</v>
      </c>
      <c r="K114" s="52"/>
      <c r="L114" s="52"/>
      <c r="M114" s="52"/>
      <c r="N114" s="53"/>
      <c r="O114" s="42" t="s">
        <v>64</v>
      </c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4"/>
      <c r="BR114" s="10"/>
      <c r="BS114" s="10"/>
      <c r="BT114" s="10"/>
      <c r="BU114" s="10"/>
      <c r="BV114" s="10"/>
      <c r="BW114" s="10"/>
      <c r="BX114" s="10"/>
      <c r="BY114" s="10"/>
      <c r="BZ114" s="9"/>
    </row>
    <row r="115" spans="1:79" s="38" customFormat="1" ht="15.9" customHeight="1" x14ac:dyDescent="0.25">
      <c r="A115" s="90">
        <v>1</v>
      </c>
      <c r="B115" s="90"/>
      <c r="C115" s="90">
        <v>2</v>
      </c>
      <c r="D115" s="90"/>
      <c r="E115" s="90"/>
      <c r="F115" s="90"/>
      <c r="G115" s="90"/>
      <c r="H115" s="90"/>
      <c r="I115" s="90"/>
      <c r="J115" s="90">
        <v>3</v>
      </c>
      <c r="K115" s="90"/>
      <c r="L115" s="90"/>
      <c r="M115" s="90"/>
      <c r="N115" s="90"/>
      <c r="O115" s="45">
        <v>4</v>
      </c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7"/>
      <c r="BR115" s="36"/>
      <c r="BS115" s="36"/>
      <c r="BT115" s="36"/>
      <c r="BU115" s="36"/>
      <c r="BV115" s="36"/>
      <c r="BW115" s="36"/>
      <c r="BX115" s="36"/>
      <c r="BY115" s="36"/>
      <c r="BZ115" s="37"/>
    </row>
    <row r="116" spans="1:79" s="38" customFormat="1" ht="12.75" hidden="1" customHeight="1" x14ac:dyDescent="0.25">
      <c r="A116" s="50" t="s">
        <v>36</v>
      </c>
      <c r="B116" s="50"/>
      <c r="C116" s="87" t="s">
        <v>14</v>
      </c>
      <c r="D116" s="88"/>
      <c r="E116" s="88"/>
      <c r="F116" s="88"/>
      <c r="G116" s="88"/>
      <c r="H116" s="88"/>
      <c r="I116" s="89"/>
      <c r="J116" s="50" t="s">
        <v>15</v>
      </c>
      <c r="K116" s="50"/>
      <c r="L116" s="50"/>
      <c r="M116" s="50"/>
      <c r="N116" s="50"/>
      <c r="O116" s="82" t="s">
        <v>72</v>
      </c>
      <c r="P116" s="83"/>
      <c r="Q116" s="83"/>
      <c r="R116" s="83"/>
      <c r="S116" s="83"/>
      <c r="T116" s="83"/>
      <c r="U116" s="83"/>
      <c r="V116" s="83"/>
      <c r="W116" s="83"/>
      <c r="X116" s="83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5"/>
      <c r="BR116" s="39"/>
      <c r="BS116" s="39"/>
      <c r="BT116" s="37"/>
      <c r="BU116" s="37"/>
      <c r="BV116" s="37"/>
      <c r="BW116" s="37"/>
      <c r="BX116" s="37"/>
      <c r="BY116" s="37"/>
      <c r="BZ116" s="37"/>
      <c r="CA116" s="38" t="s">
        <v>71</v>
      </c>
    </row>
    <row r="117" spans="1:79" s="138" customFormat="1" ht="15.6" x14ac:dyDescent="0.25">
      <c r="A117" s="77">
        <v>0</v>
      </c>
      <c r="B117" s="77"/>
      <c r="C117" s="77" t="s">
        <v>89</v>
      </c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132"/>
      <c r="P117" s="133"/>
      <c r="Q117" s="133"/>
      <c r="R117" s="133"/>
      <c r="S117" s="133"/>
      <c r="T117" s="133"/>
      <c r="U117" s="133"/>
      <c r="V117" s="133"/>
      <c r="W117" s="133"/>
      <c r="X117" s="133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5"/>
      <c r="BR117" s="136"/>
      <c r="BS117" s="136"/>
      <c r="BT117" s="136"/>
      <c r="BU117" s="136"/>
      <c r="BV117" s="136"/>
      <c r="BW117" s="136"/>
      <c r="BX117" s="136"/>
      <c r="BY117" s="136"/>
      <c r="BZ117" s="137"/>
      <c r="CA117" s="138" t="s">
        <v>66</v>
      </c>
    </row>
    <row r="118" spans="1:79" s="138" customFormat="1" ht="15.6" x14ac:dyDescent="0.25">
      <c r="A118" s="77">
        <v>0</v>
      </c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132"/>
      <c r="P118" s="133"/>
      <c r="Q118" s="133"/>
      <c r="R118" s="133"/>
      <c r="S118" s="133"/>
      <c r="T118" s="133"/>
      <c r="U118" s="133"/>
      <c r="V118" s="133"/>
      <c r="W118" s="133"/>
      <c r="X118" s="133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5"/>
      <c r="BR118" s="136"/>
      <c r="BS118" s="136"/>
      <c r="BT118" s="136"/>
      <c r="BU118" s="136"/>
      <c r="BV118" s="136"/>
      <c r="BW118" s="136"/>
      <c r="BX118" s="136"/>
      <c r="BY118" s="136"/>
      <c r="BZ118" s="137"/>
    </row>
    <row r="119" spans="1:79" s="38" customFormat="1" ht="39.6" customHeight="1" x14ac:dyDescent="0.25">
      <c r="A119" s="50">
        <v>1</v>
      </c>
      <c r="B119" s="50"/>
      <c r="C119" s="82" t="s">
        <v>91</v>
      </c>
      <c r="D119" s="112"/>
      <c r="E119" s="112"/>
      <c r="F119" s="112"/>
      <c r="G119" s="112"/>
      <c r="H119" s="112"/>
      <c r="I119" s="113"/>
      <c r="J119" s="50" t="s">
        <v>92</v>
      </c>
      <c r="K119" s="50"/>
      <c r="L119" s="50"/>
      <c r="M119" s="50"/>
      <c r="N119" s="50"/>
      <c r="O119" s="48" t="s">
        <v>134</v>
      </c>
      <c r="P119" s="49"/>
      <c r="Q119" s="49"/>
      <c r="R119" s="49"/>
      <c r="S119" s="49"/>
      <c r="T119" s="49"/>
      <c r="U119" s="49"/>
      <c r="V119" s="49"/>
      <c r="W119" s="49"/>
      <c r="X119" s="4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139"/>
      <c r="BK119" s="139"/>
      <c r="BL119" s="139"/>
      <c r="BM119" s="139"/>
      <c r="BN119" s="139"/>
      <c r="BO119" s="139"/>
      <c r="BP119" s="139"/>
      <c r="BQ119" s="140"/>
      <c r="BR119" s="36"/>
      <c r="BS119" s="36"/>
      <c r="BT119" s="36"/>
      <c r="BU119" s="36"/>
      <c r="BV119" s="36"/>
      <c r="BW119" s="36"/>
      <c r="BX119" s="36"/>
      <c r="BY119" s="36"/>
      <c r="BZ119" s="37"/>
    </row>
    <row r="120" spans="1:79" s="38" customFormat="1" ht="92.4" customHeight="1" x14ac:dyDescent="0.25">
      <c r="A120" s="50">
        <v>2</v>
      </c>
      <c r="B120" s="50"/>
      <c r="C120" s="82" t="s">
        <v>93</v>
      </c>
      <c r="D120" s="112"/>
      <c r="E120" s="112"/>
      <c r="F120" s="112"/>
      <c r="G120" s="112"/>
      <c r="H120" s="112"/>
      <c r="I120" s="113"/>
      <c r="J120" s="50" t="s">
        <v>92</v>
      </c>
      <c r="K120" s="50"/>
      <c r="L120" s="50"/>
      <c r="M120" s="50"/>
      <c r="N120" s="50"/>
      <c r="O120" s="48" t="s">
        <v>134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139"/>
      <c r="BK120" s="139"/>
      <c r="BL120" s="139"/>
      <c r="BM120" s="139"/>
      <c r="BN120" s="139"/>
      <c r="BO120" s="139"/>
      <c r="BP120" s="139"/>
      <c r="BQ120" s="140"/>
      <c r="BR120" s="36"/>
      <c r="BS120" s="36"/>
      <c r="BT120" s="36"/>
      <c r="BU120" s="36"/>
      <c r="BV120" s="36"/>
      <c r="BW120" s="36"/>
      <c r="BX120" s="36"/>
      <c r="BY120" s="36"/>
      <c r="BZ120" s="37"/>
    </row>
    <row r="121" spans="1:79" s="38" customFormat="1" ht="39.6" customHeight="1" x14ac:dyDescent="0.25">
      <c r="A121" s="50">
        <v>3</v>
      </c>
      <c r="B121" s="50"/>
      <c r="C121" s="82" t="s">
        <v>94</v>
      </c>
      <c r="D121" s="112"/>
      <c r="E121" s="112"/>
      <c r="F121" s="112"/>
      <c r="G121" s="112"/>
      <c r="H121" s="112"/>
      <c r="I121" s="113"/>
      <c r="J121" s="50" t="s">
        <v>92</v>
      </c>
      <c r="K121" s="50"/>
      <c r="L121" s="50"/>
      <c r="M121" s="50"/>
      <c r="N121" s="50"/>
      <c r="O121" s="48" t="s">
        <v>134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  <c r="BJ121" s="139"/>
      <c r="BK121" s="139"/>
      <c r="BL121" s="139"/>
      <c r="BM121" s="139"/>
      <c r="BN121" s="139"/>
      <c r="BO121" s="139"/>
      <c r="BP121" s="139"/>
      <c r="BQ121" s="140"/>
      <c r="BR121" s="36"/>
      <c r="BS121" s="36"/>
      <c r="BT121" s="36"/>
      <c r="BU121" s="36"/>
      <c r="BV121" s="36"/>
      <c r="BW121" s="36"/>
      <c r="BX121" s="36"/>
      <c r="BY121" s="36"/>
      <c r="BZ121" s="37"/>
    </row>
    <row r="122" spans="1:79" s="38" customFormat="1" ht="52.8" customHeight="1" x14ac:dyDescent="0.25">
      <c r="A122" s="50">
        <v>4</v>
      </c>
      <c r="B122" s="50"/>
      <c r="C122" s="82" t="s">
        <v>95</v>
      </c>
      <c r="D122" s="112"/>
      <c r="E122" s="112"/>
      <c r="F122" s="112"/>
      <c r="G122" s="112"/>
      <c r="H122" s="112"/>
      <c r="I122" s="113"/>
      <c r="J122" s="50" t="s">
        <v>92</v>
      </c>
      <c r="K122" s="50"/>
      <c r="L122" s="50"/>
      <c r="M122" s="50"/>
      <c r="N122" s="50"/>
      <c r="O122" s="48" t="s">
        <v>134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  <c r="BI122" s="139"/>
      <c r="BJ122" s="139"/>
      <c r="BK122" s="139"/>
      <c r="BL122" s="139"/>
      <c r="BM122" s="139"/>
      <c r="BN122" s="139"/>
      <c r="BO122" s="139"/>
      <c r="BP122" s="139"/>
      <c r="BQ122" s="140"/>
      <c r="BR122" s="36"/>
      <c r="BS122" s="36"/>
      <c r="BT122" s="36"/>
      <c r="BU122" s="36"/>
      <c r="BV122" s="36"/>
      <c r="BW122" s="36"/>
      <c r="BX122" s="36"/>
      <c r="BY122" s="36"/>
      <c r="BZ122" s="37"/>
    </row>
    <row r="123" spans="1:79" s="38" customFormat="1" ht="66" customHeight="1" x14ac:dyDescent="0.25">
      <c r="A123" s="50">
        <v>5</v>
      </c>
      <c r="B123" s="50"/>
      <c r="C123" s="82" t="s">
        <v>96</v>
      </c>
      <c r="D123" s="112"/>
      <c r="E123" s="112"/>
      <c r="F123" s="112"/>
      <c r="G123" s="112"/>
      <c r="H123" s="112"/>
      <c r="I123" s="113"/>
      <c r="J123" s="50" t="s">
        <v>92</v>
      </c>
      <c r="K123" s="50"/>
      <c r="L123" s="50"/>
      <c r="M123" s="50"/>
      <c r="N123" s="50"/>
      <c r="O123" s="48" t="s">
        <v>134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  <c r="BI123" s="139"/>
      <c r="BJ123" s="139"/>
      <c r="BK123" s="139"/>
      <c r="BL123" s="139"/>
      <c r="BM123" s="139"/>
      <c r="BN123" s="139"/>
      <c r="BO123" s="139"/>
      <c r="BP123" s="139"/>
      <c r="BQ123" s="140"/>
      <c r="BR123" s="36"/>
      <c r="BS123" s="36"/>
      <c r="BT123" s="36"/>
      <c r="BU123" s="36"/>
      <c r="BV123" s="36"/>
      <c r="BW123" s="36"/>
      <c r="BX123" s="36"/>
      <c r="BY123" s="36"/>
      <c r="BZ123" s="37"/>
    </row>
    <row r="124" spans="1:79" s="38" customFormat="1" ht="39.6" customHeight="1" x14ac:dyDescent="0.25">
      <c r="A124" s="50">
        <v>6</v>
      </c>
      <c r="B124" s="50"/>
      <c r="C124" s="82" t="s">
        <v>97</v>
      </c>
      <c r="D124" s="112"/>
      <c r="E124" s="112"/>
      <c r="F124" s="112"/>
      <c r="G124" s="112"/>
      <c r="H124" s="112"/>
      <c r="I124" s="113"/>
      <c r="J124" s="50" t="s">
        <v>92</v>
      </c>
      <c r="K124" s="50"/>
      <c r="L124" s="50"/>
      <c r="M124" s="50"/>
      <c r="N124" s="50"/>
      <c r="O124" s="48" t="s">
        <v>134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39"/>
      <c r="BB124" s="139"/>
      <c r="BC124" s="139"/>
      <c r="BD124" s="139"/>
      <c r="BE124" s="139"/>
      <c r="BF124" s="139"/>
      <c r="BG124" s="139"/>
      <c r="BH124" s="139"/>
      <c r="BI124" s="139"/>
      <c r="BJ124" s="139"/>
      <c r="BK124" s="139"/>
      <c r="BL124" s="139"/>
      <c r="BM124" s="139"/>
      <c r="BN124" s="139"/>
      <c r="BO124" s="139"/>
      <c r="BP124" s="139"/>
      <c r="BQ124" s="140"/>
      <c r="BR124" s="36"/>
      <c r="BS124" s="36"/>
      <c r="BT124" s="36"/>
      <c r="BU124" s="36"/>
      <c r="BV124" s="36"/>
      <c r="BW124" s="36"/>
      <c r="BX124" s="36"/>
      <c r="BY124" s="36"/>
      <c r="BZ124" s="37"/>
    </row>
    <row r="125" spans="1:79" s="38" customFormat="1" ht="39.6" customHeight="1" x14ac:dyDescent="0.25">
      <c r="A125" s="50">
        <v>7</v>
      </c>
      <c r="B125" s="50"/>
      <c r="C125" s="82" t="s">
        <v>98</v>
      </c>
      <c r="D125" s="112"/>
      <c r="E125" s="112"/>
      <c r="F125" s="112"/>
      <c r="G125" s="112"/>
      <c r="H125" s="112"/>
      <c r="I125" s="113"/>
      <c r="J125" s="50" t="s">
        <v>92</v>
      </c>
      <c r="K125" s="50"/>
      <c r="L125" s="50"/>
      <c r="M125" s="50"/>
      <c r="N125" s="50"/>
      <c r="O125" s="48" t="s">
        <v>134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  <c r="BJ125" s="139"/>
      <c r="BK125" s="139"/>
      <c r="BL125" s="139"/>
      <c r="BM125" s="139"/>
      <c r="BN125" s="139"/>
      <c r="BO125" s="139"/>
      <c r="BP125" s="139"/>
      <c r="BQ125" s="140"/>
      <c r="BR125" s="36"/>
      <c r="BS125" s="36"/>
      <c r="BT125" s="36"/>
      <c r="BU125" s="36"/>
      <c r="BV125" s="36"/>
      <c r="BW125" s="36"/>
      <c r="BX125" s="36"/>
      <c r="BY125" s="36"/>
      <c r="BZ125" s="37"/>
    </row>
    <row r="126" spans="1:79" s="38" customFormat="1" ht="52.8" customHeight="1" x14ac:dyDescent="0.25">
      <c r="A126" s="50">
        <v>8</v>
      </c>
      <c r="B126" s="50"/>
      <c r="C126" s="82" t="s">
        <v>99</v>
      </c>
      <c r="D126" s="112"/>
      <c r="E126" s="112"/>
      <c r="F126" s="112"/>
      <c r="G126" s="112"/>
      <c r="H126" s="112"/>
      <c r="I126" s="113"/>
      <c r="J126" s="50" t="s">
        <v>92</v>
      </c>
      <c r="K126" s="50"/>
      <c r="L126" s="50"/>
      <c r="M126" s="50"/>
      <c r="N126" s="50"/>
      <c r="O126" s="48" t="s">
        <v>134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39"/>
      <c r="BN126" s="139"/>
      <c r="BO126" s="139"/>
      <c r="BP126" s="139"/>
      <c r="BQ126" s="140"/>
      <c r="BR126" s="36"/>
      <c r="BS126" s="36"/>
      <c r="BT126" s="36"/>
      <c r="BU126" s="36"/>
      <c r="BV126" s="36"/>
      <c r="BW126" s="36"/>
      <c r="BX126" s="36"/>
      <c r="BY126" s="36"/>
      <c r="BZ126" s="37"/>
    </row>
    <row r="127" spans="1:79" s="38" customFormat="1" ht="66" customHeight="1" x14ac:dyDescent="0.25">
      <c r="A127" s="50">
        <v>9</v>
      </c>
      <c r="B127" s="50"/>
      <c r="C127" s="82" t="s">
        <v>100</v>
      </c>
      <c r="D127" s="112"/>
      <c r="E127" s="112"/>
      <c r="F127" s="112"/>
      <c r="G127" s="112"/>
      <c r="H127" s="112"/>
      <c r="I127" s="113"/>
      <c r="J127" s="50" t="s">
        <v>92</v>
      </c>
      <c r="K127" s="50"/>
      <c r="L127" s="50"/>
      <c r="M127" s="50"/>
      <c r="N127" s="50"/>
      <c r="O127" s="48" t="s">
        <v>134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  <c r="BI127" s="139"/>
      <c r="BJ127" s="139"/>
      <c r="BK127" s="139"/>
      <c r="BL127" s="139"/>
      <c r="BM127" s="139"/>
      <c r="BN127" s="139"/>
      <c r="BO127" s="139"/>
      <c r="BP127" s="139"/>
      <c r="BQ127" s="140"/>
      <c r="BR127" s="36"/>
      <c r="BS127" s="36"/>
      <c r="BT127" s="36"/>
      <c r="BU127" s="36"/>
      <c r="BV127" s="36"/>
      <c r="BW127" s="36"/>
      <c r="BX127" s="36"/>
      <c r="BY127" s="36"/>
      <c r="BZ127" s="37"/>
    </row>
    <row r="128" spans="1:79" s="38" customFormat="1" ht="39.6" customHeight="1" x14ac:dyDescent="0.25">
      <c r="A128" s="50">
        <v>10</v>
      </c>
      <c r="B128" s="50"/>
      <c r="C128" s="82" t="s">
        <v>101</v>
      </c>
      <c r="D128" s="112"/>
      <c r="E128" s="112"/>
      <c r="F128" s="112"/>
      <c r="G128" s="112"/>
      <c r="H128" s="112"/>
      <c r="I128" s="113"/>
      <c r="J128" s="50" t="s">
        <v>92</v>
      </c>
      <c r="K128" s="50"/>
      <c r="L128" s="50"/>
      <c r="M128" s="50"/>
      <c r="N128" s="50"/>
      <c r="O128" s="48" t="s">
        <v>134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  <c r="BJ128" s="139"/>
      <c r="BK128" s="139"/>
      <c r="BL128" s="139"/>
      <c r="BM128" s="139"/>
      <c r="BN128" s="139"/>
      <c r="BO128" s="139"/>
      <c r="BP128" s="139"/>
      <c r="BQ128" s="140"/>
      <c r="BR128" s="36"/>
      <c r="BS128" s="36"/>
      <c r="BT128" s="36"/>
      <c r="BU128" s="36"/>
      <c r="BV128" s="36"/>
      <c r="BW128" s="36"/>
      <c r="BX128" s="36"/>
      <c r="BY128" s="36"/>
      <c r="BZ128" s="37"/>
    </row>
    <row r="129" spans="1:78" s="38" customFormat="1" ht="171.6" customHeight="1" x14ac:dyDescent="0.25">
      <c r="A129" s="50">
        <v>11</v>
      </c>
      <c r="B129" s="50"/>
      <c r="C129" s="82" t="s">
        <v>102</v>
      </c>
      <c r="D129" s="112"/>
      <c r="E129" s="112"/>
      <c r="F129" s="112"/>
      <c r="G129" s="112"/>
      <c r="H129" s="112"/>
      <c r="I129" s="113"/>
      <c r="J129" s="50" t="s">
        <v>92</v>
      </c>
      <c r="K129" s="50"/>
      <c r="L129" s="50"/>
      <c r="M129" s="50"/>
      <c r="N129" s="50"/>
      <c r="O129" s="48" t="s">
        <v>134</v>
      </c>
      <c r="P129" s="49"/>
      <c r="Q129" s="49"/>
      <c r="R129" s="49"/>
      <c r="S129" s="49"/>
      <c r="T129" s="49"/>
      <c r="U129" s="49"/>
      <c r="V129" s="49"/>
      <c r="W129" s="49"/>
      <c r="X129" s="4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  <c r="BI129" s="139"/>
      <c r="BJ129" s="139"/>
      <c r="BK129" s="139"/>
      <c r="BL129" s="139"/>
      <c r="BM129" s="139"/>
      <c r="BN129" s="139"/>
      <c r="BO129" s="139"/>
      <c r="BP129" s="139"/>
      <c r="BQ129" s="140"/>
      <c r="BR129" s="36"/>
      <c r="BS129" s="36"/>
      <c r="BT129" s="36"/>
      <c r="BU129" s="36"/>
      <c r="BV129" s="36"/>
      <c r="BW129" s="36"/>
      <c r="BX129" s="36"/>
      <c r="BY129" s="36"/>
      <c r="BZ129" s="37"/>
    </row>
    <row r="130" spans="1:78" s="38" customFormat="1" ht="171.6" customHeight="1" x14ac:dyDescent="0.25">
      <c r="A130" s="50">
        <v>12</v>
      </c>
      <c r="B130" s="50"/>
      <c r="C130" s="82" t="s">
        <v>103</v>
      </c>
      <c r="D130" s="112"/>
      <c r="E130" s="112"/>
      <c r="F130" s="112"/>
      <c r="G130" s="112"/>
      <c r="H130" s="112"/>
      <c r="I130" s="113"/>
      <c r="J130" s="50" t="s">
        <v>92</v>
      </c>
      <c r="K130" s="50"/>
      <c r="L130" s="50"/>
      <c r="M130" s="50"/>
      <c r="N130" s="50"/>
      <c r="O130" s="48" t="s">
        <v>134</v>
      </c>
      <c r="P130" s="49"/>
      <c r="Q130" s="49"/>
      <c r="R130" s="49"/>
      <c r="S130" s="49"/>
      <c r="T130" s="49"/>
      <c r="U130" s="49"/>
      <c r="V130" s="49"/>
      <c r="W130" s="49"/>
      <c r="X130" s="4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  <c r="BI130" s="139"/>
      <c r="BJ130" s="139"/>
      <c r="BK130" s="139"/>
      <c r="BL130" s="139"/>
      <c r="BM130" s="139"/>
      <c r="BN130" s="139"/>
      <c r="BO130" s="139"/>
      <c r="BP130" s="139"/>
      <c r="BQ130" s="140"/>
      <c r="BR130" s="36"/>
      <c r="BS130" s="36"/>
      <c r="BT130" s="36"/>
      <c r="BU130" s="36"/>
      <c r="BV130" s="36"/>
      <c r="BW130" s="36"/>
      <c r="BX130" s="36"/>
      <c r="BY130" s="36"/>
      <c r="BZ130" s="37"/>
    </row>
    <row r="131" spans="1:78" s="38" customFormat="1" ht="171.6" customHeight="1" x14ac:dyDescent="0.25">
      <c r="A131" s="50">
        <v>13</v>
      </c>
      <c r="B131" s="50"/>
      <c r="C131" s="82" t="s">
        <v>104</v>
      </c>
      <c r="D131" s="112"/>
      <c r="E131" s="112"/>
      <c r="F131" s="112"/>
      <c r="G131" s="112"/>
      <c r="H131" s="112"/>
      <c r="I131" s="113"/>
      <c r="J131" s="50" t="s">
        <v>92</v>
      </c>
      <c r="K131" s="50"/>
      <c r="L131" s="50"/>
      <c r="M131" s="50"/>
      <c r="N131" s="50"/>
      <c r="O131" s="48" t="s">
        <v>134</v>
      </c>
      <c r="P131" s="49"/>
      <c r="Q131" s="49"/>
      <c r="R131" s="49"/>
      <c r="S131" s="49"/>
      <c r="T131" s="49"/>
      <c r="U131" s="49"/>
      <c r="V131" s="49"/>
      <c r="W131" s="49"/>
      <c r="X131" s="4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39"/>
      <c r="AQ131" s="139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  <c r="BH131" s="139"/>
      <c r="BI131" s="139"/>
      <c r="BJ131" s="139"/>
      <c r="BK131" s="139"/>
      <c r="BL131" s="139"/>
      <c r="BM131" s="139"/>
      <c r="BN131" s="139"/>
      <c r="BO131" s="139"/>
      <c r="BP131" s="139"/>
      <c r="BQ131" s="140"/>
      <c r="BR131" s="36"/>
      <c r="BS131" s="36"/>
      <c r="BT131" s="36"/>
      <c r="BU131" s="36"/>
      <c r="BV131" s="36"/>
      <c r="BW131" s="36"/>
      <c r="BX131" s="36"/>
      <c r="BY131" s="36"/>
      <c r="BZ131" s="37"/>
    </row>
    <row r="132" spans="1:78" s="38" customFormat="1" ht="52.8" customHeight="1" x14ac:dyDescent="0.25">
      <c r="A132" s="50">
        <v>14</v>
      </c>
      <c r="B132" s="50"/>
      <c r="C132" s="82" t="s">
        <v>105</v>
      </c>
      <c r="D132" s="112"/>
      <c r="E132" s="112"/>
      <c r="F132" s="112"/>
      <c r="G132" s="112"/>
      <c r="H132" s="112"/>
      <c r="I132" s="113"/>
      <c r="J132" s="50" t="s">
        <v>92</v>
      </c>
      <c r="K132" s="50"/>
      <c r="L132" s="50"/>
      <c r="M132" s="50"/>
      <c r="N132" s="50"/>
      <c r="O132" s="48" t="s">
        <v>134</v>
      </c>
      <c r="P132" s="49"/>
      <c r="Q132" s="49"/>
      <c r="R132" s="49"/>
      <c r="S132" s="49"/>
      <c r="T132" s="49"/>
      <c r="U132" s="49"/>
      <c r="V132" s="49"/>
      <c r="W132" s="49"/>
      <c r="X132" s="4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39"/>
      <c r="BH132" s="139"/>
      <c r="BI132" s="139"/>
      <c r="BJ132" s="139"/>
      <c r="BK132" s="139"/>
      <c r="BL132" s="139"/>
      <c r="BM132" s="139"/>
      <c r="BN132" s="139"/>
      <c r="BO132" s="139"/>
      <c r="BP132" s="139"/>
      <c r="BQ132" s="140"/>
      <c r="BR132" s="36"/>
      <c r="BS132" s="36"/>
      <c r="BT132" s="36"/>
      <c r="BU132" s="36"/>
      <c r="BV132" s="36"/>
      <c r="BW132" s="36"/>
      <c r="BX132" s="36"/>
      <c r="BY132" s="36"/>
      <c r="BZ132" s="37"/>
    </row>
    <row r="133" spans="1:78" s="38" customFormat="1" ht="171.6" customHeight="1" x14ac:dyDescent="0.25">
      <c r="A133" s="50">
        <v>15</v>
      </c>
      <c r="B133" s="50"/>
      <c r="C133" s="82" t="s">
        <v>106</v>
      </c>
      <c r="D133" s="112"/>
      <c r="E133" s="112"/>
      <c r="F133" s="112"/>
      <c r="G133" s="112"/>
      <c r="H133" s="112"/>
      <c r="I133" s="113"/>
      <c r="J133" s="50" t="s">
        <v>107</v>
      </c>
      <c r="K133" s="50"/>
      <c r="L133" s="50"/>
      <c r="M133" s="50"/>
      <c r="N133" s="50"/>
      <c r="O133" s="48" t="s">
        <v>134</v>
      </c>
      <c r="P133" s="49"/>
      <c r="Q133" s="49"/>
      <c r="R133" s="49"/>
      <c r="S133" s="49"/>
      <c r="T133" s="49"/>
      <c r="U133" s="49"/>
      <c r="V133" s="49"/>
      <c r="W133" s="49"/>
      <c r="X133" s="4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39"/>
      <c r="AQ133" s="139"/>
      <c r="AR133" s="139"/>
      <c r="AS133" s="139"/>
      <c r="AT133" s="139"/>
      <c r="AU133" s="139"/>
      <c r="AV133" s="139"/>
      <c r="AW133" s="139"/>
      <c r="AX133" s="139"/>
      <c r="AY133" s="139"/>
      <c r="AZ133" s="139"/>
      <c r="BA133" s="139"/>
      <c r="BB133" s="139"/>
      <c r="BC133" s="139"/>
      <c r="BD133" s="139"/>
      <c r="BE133" s="139"/>
      <c r="BF133" s="139"/>
      <c r="BG133" s="139"/>
      <c r="BH133" s="139"/>
      <c r="BI133" s="139"/>
      <c r="BJ133" s="139"/>
      <c r="BK133" s="139"/>
      <c r="BL133" s="139"/>
      <c r="BM133" s="139"/>
      <c r="BN133" s="139"/>
      <c r="BO133" s="139"/>
      <c r="BP133" s="139"/>
      <c r="BQ133" s="140"/>
      <c r="BR133" s="36"/>
      <c r="BS133" s="36"/>
      <c r="BT133" s="36"/>
      <c r="BU133" s="36"/>
      <c r="BV133" s="36"/>
      <c r="BW133" s="36"/>
      <c r="BX133" s="36"/>
      <c r="BY133" s="36"/>
      <c r="BZ133" s="37"/>
    </row>
    <row r="134" spans="1:78" s="38" customFormat="1" ht="39.6" customHeight="1" x14ac:dyDescent="0.25">
      <c r="A134" s="50">
        <v>16</v>
      </c>
      <c r="B134" s="50"/>
      <c r="C134" s="82" t="s">
        <v>108</v>
      </c>
      <c r="D134" s="112"/>
      <c r="E134" s="112"/>
      <c r="F134" s="112"/>
      <c r="G134" s="112"/>
      <c r="H134" s="112"/>
      <c r="I134" s="113"/>
      <c r="J134" s="50" t="s">
        <v>92</v>
      </c>
      <c r="K134" s="50"/>
      <c r="L134" s="50"/>
      <c r="M134" s="50"/>
      <c r="N134" s="50"/>
      <c r="O134" s="48" t="s">
        <v>134</v>
      </c>
      <c r="P134" s="49"/>
      <c r="Q134" s="49"/>
      <c r="R134" s="49"/>
      <c r="S134" s="49"/>
      <c r="T134" s="49"/>
      <c r="U134" s="49"/>
      <c r="V134" s="49"/>
      <c r="W134" s="49"/>
      <c r="X134" s="49"/>
      <c r="Y134" s="139"/>
      <c r="Z134" s="139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139"/>
      <c r="AP134" s="139"/>
      <c r="AQ134" s="139"/>
      <c r="AR134" s="139"/>
      <c r="AS134" s="139"/>
      <c r="AT134" s="139"/>
      <c r="AU134" s="139"/>
      <c r="AV134" s="139"/>
      <c r="AW134" s="139"/>
      <c r="AX134" s="139"/>
      <c r="AY134" s="139"/>
      <c r="AZ134" s="139"/>
      <c r="BA134" s="139"/>
      <c r="BB134" s="139"/>
      <c r="BC134" s="139"/>
      <c r="BD134" s="139"/>
      <c r="BE134" s="139"/>
      <c r="BF134" s="139"/>
      <c r="BG134" s="139"/>
      <c r="BH134" s="139"/>
      <c r="BI134" s="139"/>
      <c r="BJ134" s="139"/>
      <c r="BK134" s="139"/>
      <c r="BL134" s="139"/>
      <c r="BM134" s="139"/>
      <c r="BN134" s="139"/>
      <c r="BO134" s="139"/>
      <c r="BP134" s="139"/>
      <c r="BQ134" s="140"/>
      <c r="BR134" s="36"/>
      <c r="BS134" s="36"/>
      <c r="BT134" s="36"/>
      <c r="BU134" s="36"/>
      <c r="BV134" s="36"/>
      <c r="BW134" s="36"/>
      <c r="BX134" s="36"/>
      <c r="BY134" s="36"/>
      <c r="BZ134" s="37"/>
    </row>
    <row r="135" spans="1:78" s="38" customFormat="1" ht="92.4" customHeight="1" x14ac:dyDescent="0.25">
      <c r="A135" s="50">
        <v>37</v>
      </c>
      <c r="B135" s="50"/>
      <c r="C135" s="82" t="s">
        <v>109</v>
      </c>
      <c r="D135" s="112"/>
      <c r="E135" s="112"/>
      <c r="F135" s="112"/>
      <c r="G135" s="112"/>
      <c r="H135" s="112"/>
      <c r="I135" s="113"/>
      <c r="J135" s="50" t="s">
        <v>107</v>
      </c>
      <c r="K135" s="50"/>
      <c r="L135" s="50"/>
      <c r="M135" s="50"/>
      <c r="N135" s="50"/>
      <c r="O135" s="48" t="s">
        <v>134</v>
      </c>
      <c r="P135" s="49"/>
      <c r="Q135" s="49"/>
      <c r="R135" s="49"/>
      <c r="S135" s="49"/>
      <c r="T135" s="49"/>
      <c r="U135" s="49"/>
      <c r="V135" s="49"/>
      <c r="W135" s="49"/>
      <c r="X135" s="49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39"/>
      <c r="AQ135" s="139"/>
      <c r="AR135" s="139"/>
      <c r="AS135" s="139"/>
      <c r="AT135" s="139"/>
      <c r="AU135" s="139"/>
      <c r="AV135" s="139"/>
      <c r="AW135" s="139"/>
      <c r="AX135" s="139"/>
      <c r="AY135" s="139"/>
      <c r="AZ135" s="139"/>
      <c r="BA135" s="139"/>
      <c r="BB135" s="139"/>
      <c r="BC135" s="139"/>
      <c r="BD135" s="139"/>
      <c r="BE135" s="139"/>
      <c r="BF135" s="139"/>
      <c r="BG135" s="139"/>
      <c r="BH135" s="139"/>
      <c r="BI135" s="139"/>
      <c r="BJ135" s="139"/>
      <c r="BK135" s="139"/>
      <c r="BL135" s="139"/>
      <c r="BM135" s="139"/>
      <c r="BN135" s="139"/>
      <c r="BO135" s="139"/>
      <c r="BP135" s="139"/>
      <c r="BQ135" s="140"/>
      <c r="BR135" s="36"/>
      <c r="BS135" s="36"/>
      <c r="BT135" s="36"/>
      <c r="BU135" s="36"/>
      <c r="BV135" s="36"/>
      <c r="BW135" s="36"/>
      <c r="BX135" s="36"/>
      <c r="BY135" s="36"/>
      <c r="BZ135" s="37"/>
    </row>
    <row r="136" spans="1:78" s="38" customFormat="1" ht="66" customHeight="1" x14ac:dyDescent="0.25">
      <c r="A136" s="50">
        <v>40</v>
      </c>
      <c r="B136" s="50"/>
      <c r="C136" s="82" t="s">
        <v>110</v>
      </c>
      <c r="D136" s="112"/>
      <c r="E136" s="112"/>
      <c r="F136" s="112"/>
      <c r="G136" s="112"/>
      <c r="H136" s="112"/>
      <c r="I136" s="113"/>
      <c r="J136" s="50" t="s">
        <v>92</v>
      </c>
      <c r="K136" s="50"/>
      <c r="L136" s="50"/>
      <c r="M136" s="50"/>
      <c r="N136" s="50"/>
      <c r="O136" s="48" t="s">
        <v>134</v>
      </c>
      <c r="P136" s="49"/>
      <c r="Q136" s="49"/>
      <c r="R136" s="49"/>
      <c r="S136" s="49"/>
      <c r="T136" s="49"/>
      <c r="U136" s="49"/>
      <c r="V136" s="49"/>
      <c r="W136" s="49"/>
      <c r="X136" s="49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39"/>
      <c r="AJ136" s="139"/>
      <c r="AK136" s="139"/>
      <c r="AL136" s="139"/>
      <c r="AM136" s="139"/>
      <c r="AN136" s="139"/>
      <c r="AO136" s="139"/>
      <c r="AP136" s="139"/>
      <c r="AQ136" s="139"/>
      <c r="AR136" s="139"/>
      <c r="AS136" s="139"/>
      <c r="AT136" s="139"/>
      <c r="AU136" s="139"/>
      <c r="AV136" s="139"/>
      <c r="AW136" s="139"/>
      <c r="AX136" s="139"/>
      <c r="AY136" s="139"/>
      <c r="AZ136" s="139"/>
      <c r="BA136" s="139"/>
      <c r="BB136" s="139"/>
      <c r="BC136" s="139"/>
      <c r="BD136" s="139"/>
      <c r="BE136" s="139"/>
      <c r="BF136" s="139"/>
      <c r="BG136" s="139"/>
      <c r="BH136" s="139"/>
      <c r="BI136" s="139"/>
      <c r="BJ136" s="139"/>
      <c r="BK136" s="139"/>
      <c r="BL136" s="139"/>
      <c r="BM136" s="139"/>
      <c r="BN136" s="139"/>
      <c r="BO136" s="139"/>
      <c r="BP136" s="139"/>
      <c r="BQ136" s="140"/>
      <c r="BR136" s="36"/>
      <c r="BS136" s="36"/>
      <c r="BT136" s="36"/>
      <c r="BU136" s="36"/>
      <c r="BV136" s="36"/>
      <c r="BW136" s="36"/>
      <c r="BX136" s="36"/>
      <c r="BY136" s="36"/>
      <c r="BZ136" s="37"/>
    </row>
    <row r="137" spans="1:78" s="138" customFormat="1" ht="15.6" x14ac:dyDescent="0.25">
      <c r="A137" s="77">
        <v>0</v>
      </c>
      <c r="B137" s="77"/>
      <c r="C137" s="115" t="s">
        <v>111</v>
      </c>
      <c r="D137" s="116"/>
      <c r="E137" s="116"/>
      <c r="F137" s="116"/>
      <c r="G137" s="116"/>
      <c r="H137" s="116"/>
      <c r="I137" s="117"/>
      <c r="J137" s="77"/>
      <c r="K137" s="77"/>
      <c r="L137" s="77"/>
      <c r="M137" s="77"/>
      <c r="N137" s="77"/>
      <c r="O137" s="132"/>
      <c r="P137" s="133"/>
      <c r="Q137" s="133"/>
      <c r="R137" s="133"/>
      <c r="S137" s="133"/>
      <c r="T137" s="133"/>
      <c r="U137" s="133"/>
      <c r="V137" s="133"/>
      <c r="W137" s="133"/>
      <c r="X137" s="133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  <c r="BG137" s="134"/>
      <c r="BH137" s="134"/>
      <c r="BI137" s="134"/>
      <c r="BJ137" s="134"/>
      <c r="BK137" s="134"/>
      <c r="BL137" s="134"/>
      <c r="BM137" s="134"/>
      <c r="BN137" s="134"/>
      <c r="BO137" s="134"/>
      <c r="BP137" s="134"/>
      <c r="BQ137" s="135"/>
      <c r="BR137" s="136"/>
      <c r="BS137" s="136"/>
      <c r="BT137" s="136"/>
      <c r="BU137" s="136"/>
      <c r="BV137" s="136"/>
      <c r="BW137" s="136"/>
      <c r="BX137" s="136"/>
      <c r="BY137" s="136"/>
      <c r="BZ137" s="137"/>
    </row>
    <row r="138" spans="1:78" s="138" customFormat="1" ht="15.6" x14ac:dyDescent="0.25">
      <c r="A138" s="77">
        <v>0</v>
      </c>
      <c r="B138" s="77"/>
      <c r="C138" s="115"/>
      <c r="D138" s="116"/>
      <c r="E138" s="116"/>
      <c r="F138" s="116"/>
      <c r="G138" s="116"/>
      <c r="H138" s="116"/>
      <c r="I138" s="117"/>
      <c r="J138" s="77"/>
      <c r="K138" s="77"/>
      <c r="L138" s="77"/>
      <c r="M138" s="77"/>
      <c r="N138" s="77"/>
      <c r="O138" s="132"/>
      <c r="P138" s="133"/>
      <c r="Q138" s="133"/>
      <c r="R138" s="133"/>
      <c r="S138" s="133"/>
      <c r="T138" s="133"/>
      <c r="U138" s="133"/>
      <c r="V138" s="133"/>
      <c r="W138" s="133"/>
      <c r="X138" s="133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  <c r="BE138" s="134"/>
      <c r="BF138" s="134"/>
      <c r="BG138" s="134"/>
      <c r="BH138" s="134"/>
      <c r="BI138" s="134"/>
      <c r="BJ138" s="134"/>
      <c r="BK138" s="134"/>
      <c r="BL138" s="134"/>
      <c r="BM138" s="134"/>
      <c r="BN138" s="134"/>
      <c r="BO138" s="134"/>
      <c r="BP138" s="134"/>
      <c r="BQ138" s="135"/>
      <c r="BR138" s="136"/>
      <c r="BS138" s="136"/>
      <c r="BT138" s="136"/>
      <c r="BU138" s="136"/>
      <c r="BV138" s="136"/>
      <c r="BW138" s="136"/>
      <c r="BX138" s="136"/>
      <c r="BY138" s="136"/>
      <c r="BZ138" s="137"/>
    </row>
    <row r="139" spans="1:78" s="38" customFormat="1" ht="66" customHeight="1" x14ac:dyDescent="0.25">
      <c r="A139" s="50">
        <v>19</v>
      </c>
      <c r="B139" s="50"/>
      <c r="C139" s="82" t="s">
        <v>112</v>
      </c>
      <c r="D139" s="112"/>
      <c r="E139" s="112"/>
      <c r="F139" s="112"/>
      <c r="G139" s="112"/>
      <c r="H139" s="112"/>
      <c r="I139" s="113"/>
      <c r="J139" s="50" t="s">
        <v>113</v>
      </c>
      <c r="K139" s="50"/>
      <c r="L139" s="50"/>
      <c r="M139" s="50"/>
      <c r="N139" s="50"/>
      <c r="O139" s="48" t="s">
        <v>134</v>
      </c>
      <c r="P139" s="49"/>
      <c r="Q139" s="49"/>
      <c r="R139" s="49"/>
      <c r="S139" s="49"/>
      <c r="T139" s="49"/>
      <c r="U139" s="49"/>
      <c r="V139" s="49"/>
      <c r="W139" s="49"/>
      <c r="X139" s="49"/>
      <c r="Y139" s="139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  <c r="AQ139" s="139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  <c r="BB139" s="139"/>
      <c r="BC139" s="139"/>
      <c r="BD139" s="139"/>
      <c r="BE139" s="139"/>
      <c r="BF139" s="139"/>
      <c r="BG139" s="139"/>
      <c r="BH139" s="139"/>
      <c r="BI139" s="139"/>
      <c r="BJ139" s="139"/>
      <c r="BK139" s="139"/>
      <c r="BL139" s="139"/>
      <c r="BM139" s="139"/>
      <c r="BN139" s="139"/>
      <c r="BO139" s="139"/>
      <c r="BP139" s="139"/>
      <c r="BQ139" s="140"/>
      <c r="BR139" s="36"/>
      <c r="BS139" s="36"/>
      <c r="BT139" s="36"/>
      <c r="BU139" s="36"/>
      <c r="BV139" s="36"/>
      <c r="BW139" s="36"/>
      <c r="BX139" s="36"/>
      <c r="BY139" s="36"/>
      <c r="BZ139" s="37"/>
    </row>
    <row r="140" spans="1:78" s="38" customFormat="1" ht="79.2" customHeight="1" x14ac:dyDescent="0.25">
      <c r="A140" s="50">
        <v>20</v>
      </c>
      <c r="B140" s="50"/>
      <c r="C140" s="82" t="s">
        <v>114</v>
      </c>
      <c r="D140" s="112"/>
      <c r="E140" s="112"/>
      <c r="F140" s="112"/>
      <c r="G140" s="112"/>
      <c r="H140" s="112"/>
      <c r="I140" s="113"/>
      <c r="J140" s="50" t="s">
        <v>113</v>
      </c>
      <c r="K140" s="50"/>
      <c r="L140" s="50"/>
      <c r="M140" s="50"/>
      <c r="N140" s="50"/>
      <c r="O140" s="48" t="s">
        <v>134</v>
      </c>
      <c r="P140" s="49"/>
      <c r="Q140" s="49"/>
      <c r="R140" s="49"/>
      <c r="S140" s="49"/>
      <c r="T140" s="49"/>
      <c r="U140" s="49"/>
      <c r="V140" s="49"/>
      <c r="W140" s="49"/>
      <c r="X140" s="49"/>
      <c r="Y140" s="139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9"/>
      <c r="AK140" s="139"/>
      <c r="AL140" s="139"/>
      <c r="AM140" s="139"/>
      <c r="AN140" s="139"/>
      <c r="AO140" s="139"/>
      <c r="AP140" s="139"/>
      <c r="AQ140" s="139"/>
      <c r="AR140" s="139"/>
      <c r="AS140" s="139"/>
      <c r="AT140" s="139"/>
      <c r="AU140" s="139"/>
      <c r="AV140" s="139"/>
      <c r="AW140" s="139"/>
      <c r="AX140" s="139"/>
      <c r="AY140" s="139"/>
      <c r="AZ140" s="139"/>
      <c r="BA140" s="139"/>
      <c r="BB140" s="139"/>
      <c r="BC140" s="139"/>
      <c r="BD140" s="139"/>
      <c r="BE140" s="139"/>
      <c r="BF140" s="139"/>
      <c r="BG140" s="139"/>
      <c r="BH140" s="139"/>
      <c r="BI140" s="139"/>
      <c r="BJ140" s="139"/>
      <c r="BK140" s="139"/>
      <c r="BL140" s="139"/>
      <c r="BM140" s="139"/>
      <c r="BN140" s="139"/>
      <c r="BO140" s="139"/>
      <c r="BP140" s="139"/>
      <c r="BQ140" s="140"/>
      <c r="BR140" s="36"/>
      <c r="BS140" s="36"/>
      <c r="BT140" s="36"/>
      <c r="BU140" s="36"/>
      <c r="BV140" s="36"/>
      <c r="BW140" s="36"/>
      <c r="BX140" s="36"/>
      <c r="BY140" s="36"/>
      <c r="BZ140" s="37"/>
    </row>
    <row r="141" spans="1:78" s="38" customFormat="1" ht="66" customHeight="1" x14ac:dyDescent="0.25">
      <c r="A141" s="50">
        <v>21</v>
      </c>
      <c r="B141" s="50"/>
      <c r="C141" s="82" t="s">
        <v>115</v>
      </c>
      <c r="D141" s="112"/>
      <c r="E141" s="112"/>
      <c r="F141" s="112"/>
      <c r="G141" s="112"/>
      <c r="H141" s="112"/>
      <c r="I141" s="113"/>
      <c r="J141" s="50" t="s">
        <v>113</v>
      </c>
      <c r="K141" s="50"/>
      <c r="L141" s="50"/>
      <c r="M141" s="50"/>
      <c r="N141" s="50"/>
      <c r="O141" s="48" t="s">
        <v>135</v>
      </c>
      <c r="P141" s="49"/>
      <c r="Q141" s="49"/>
      <c r="R141" s="49"/>
      <c r="S141" s="49"/>
      <c r="T141" s="49"/>
      <c r="U141" s="49"/>
      <c r="V141" s="49"/>
      <c r="W141" s="49"/>
      <c r="X141" s="49"/>
      <c r="Y141" s="139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9"/>
      <c r="AK141" s="139"/>
      <c r="AL141" s="139"/>
      <c r="AM141" s="139"/>
      <c r="AN141" s="139"/>
      <c r="AO141" s="139"/>
      <c r="AP141" s="139"/>
      <c r="AQ141" s="139"/>
      <c r="AR141" s="139"/>
      <c r="AS141" s="139"/>
      <c r="AT141" s="139"/>
      <c r="AU141" s="139"/>
      <c r="AV141" s="139"/>
      <c r="AW141" s="139"/>
      <c r="AX141" s="139"/>
      <c r="AY141" s="139"/>
      <c r="AZ141" s="139"/>
      <c r="BA141" s="139"/>
      <c r="BB141" s="139"/>
      <c r="BC141" s="139"/>
      <c r="BD141" s="139"/>
      <c r="BE141" s="139"/>
      <c r="BF141" s="139"/>
      <c r="BG141" s="139"/>
      <c r="BH141" s="139"/>
      <c r="BI141" s="139"/>
      <c r="BJ141" s="139"/>
      <c r="BK141" s="139"/>
      <c r="BL141" s="139"/>
      <c r="BM141" s="139"/>
      <c r="BN141" s="139"/>
      <c r="BO141" s="139"/>
      <c r="BP141" s="139"/>
      <c r="BQ141" s="140"/>
      <c r="BR141" s="36"/>
      <c r="BS141" s="36"/>
      <c r="BT141" s="36"/>
      <c r="BU141" s="36"/>
      <c r="BV141" s="36"/>
      <c r="BW141" s="36"/>
      <c r="BX141" s="36"/>
      <c r="BY141" s="36"/>
      <c r="BZ141" s="37"/>
    </row>
    <row r="142" spans="1:78" s="38" customFormat="1" ht="66" customHeight="1" x14ac:dyDescent="0.25">
      <c r="A142" s="50">
        <v>22</v>
      </c>
      <c r="B142" s="50"/>
      <c r="C142" s="82" t="s">
        <v>116</v>
      </c>
      <c r="D142" s="112"/>
      <c r="E142" s="112"/>
      <c r="F142" s="112"/>
      <c r="G142" s="112"/>
      <c r="H142" s="112"/>
      <c r="I142" s="113"/>
      <c r="J142" s="50" t="s">
        <v>113</v>
      </c>
      <c r="K142" s="50"/>
      <c r="L142" s="50"/>
      <c r="M142" s="50"/>
      <c r="N142" s="50"/>
      <c r="O142" s="48" t="s">
        <v>134</v>
      </c>
      <c r="P142" s="49"/>
      <c r="Q142" s="49"/>
      <c r="R142" s="49"/>
      <c r="S142" s="49"/>
      <c r="T142" s="49"/>
      <c r="U142" s="49"/>
      <c r="V142" s="49"/>
      <c r="W142" s="49"/>
      <c r="X142" s="49"/>
      <c r="Y142" s="139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39"/>
      <c r="AJ142" s="139"/>
      <c r="AK142" s="139"/>
      <c r="AL142" s="139"/>
      <c r="AM142" s="139"/>
      <c r="AN142" s="139"/>
      <c r="AO142" s="139"/>
      <c r="AP142" s="139"/>
      <c r="AQ142" s="139"/>
      <c r="AR142" s="139"/>
      <c r="AS142" s="139"/>
      <c r="AT142" s="139"/>
      <c r="AU142" s="139"/>
      <c r="AV142" s="139"/>
      <c r="AW142" s="139"/>
      <c r="AX142" s="139"/>
      <c r="AY142" s="139"/>
      <c r="AZ142" s="139"/>
      <c r="BA142" s="139"/>
      <c r="BB142" s="139"/>
      <c r="BC142" s="139"/>
      <c r="BD142" s="139"/>
      <c r="BE142" s="139"/>
      <c r="BF142" s="139"/>
      <c r="BG142" s="139"/>
      <c r="BH142" s="139"/>
      <c r="BI142" s="139"/>
      <c r="BJ142" s="139"/>
      <c r="BK142" s="139"/>
      <c r="BL142" s="139"/>
      <c r="BM142" s="139"/>
      <c r="BN142" s="139"/>
      <c r="BO142" s="139"/>
      <c r="BP142" s="139"/>
      <c r="BQ142" s="140"/>
      <c r="BR142" s="36"/>
      <c r="BS142" s="36"/>
      <c r="BT142" s="36"/>
      <c r="BU142" s="36"/>
      <c r="BV142" s="36"/>
      <c r="BW142" s="36"/>
      <c r="BX142" s="36"/>
      <c r="BY142" s="36"/>
      <c r="BZ142" s="37"/>
    </row>
    <row r="143" spans="1:78" s="38" customFormat="1" ht="118.8" customHeight="1" x14ac:dyDescent="0.25">
      <c r="A143" s="50">
        <v>23</v>
      </c>
      <c r="B143" s="50"/>
      <c r="C143" s="82" t="s">
        <v>117</v>
      </c>
      <c r="D143" s="112"/>
      <c r="E143" s="112"/>
      <c r="F143" s="112"/>
      <c r="G143" s="112"/>
      <c r="H143" s="112"/>
      <c r="I143" s="113"/>
      <c r="J143" s="50" t="s">
        <v>113</v>
      </c>
      <c r="K143" s="50"/>
      <c r="L143" s="50"/>
      <c r="M143" s="50"/>
      <c r="N143" s="50"/>
      <c r="O143" s="48" t="s">
        <v>134</v>
      </c>
      <c r="P143" s="49"/>
      <c r="Q143" s="49"/>
      <c r="R143" s="49"/>
      <c r="S143" s="49"/>
      <c r="T143" s="49"/>
      <c r="U143" s="49"/>
      <c r="V143" s="49"/>
      <c r="W143" s="49"/>
      <c r="X143" s="49"/>
      <c r="Y143" s="139"/>
      <c r="Z143" s="139"/>
      <c r="AA143" s="139"/>
      <c r="AB143" s="139"/>
      <c r="AC143" s="139"/>
      <c r="AD143" s="139"/>
      <c r="AE143" s="139"/>
      <c r="AF143" s="139"/>
      <c r="AG143" s="139"/>
      <c r="AH143" s="139"/>
      <c r="AI143" s="139"/>
      <c r="AJ143" s="139"/>
      <c r="AK143" s="139"/>
      <c r="AL143" s="139"/>
      <c r="AM143" s="139"/>
      <c r="AN143" s="139"/>
      <c r="AO143" s="139"/>
      <c r="AP143" s="139"/>
      <c r="AQ143" s="139"/>
      <c r="AR143" s="139"/>
      <c r="AS143" s="139"/>
      <c r="AT143" s="139"/>
      <c r="AU143" s="139"/>
      <c r="AV143" s="139"/>
      <c r="AW143" s="139"/>
      <c r="AX143" s="139"/>
      <c r="AY143" s="139"/>
      <c r="AZ143" s="139"/>
      <c r="BA143" s="139"/>
      <c r="BB143" s="139"/>
      <c r="BC143" s="139"/>
      <c r="BD143" s="139"/>
      <c r="BE143" s="139"/>
      <c r="BF143" s="139"/>
      <c r="BG143" s="139"/>
      <c r="BH143" s="139"/>
      <c r="BI143" s="139"/>
      <c r="BJ143" s="139"/>
      <c r="BK143" s="139"/>
      <c r="BL143" s="139"/>
      <c r="BM143" s="139"/>
      <c r="BN143" s="139"/>
      <c r="BO143" s="139"/>
      <c r="BP143" s="139"/>
      <c r="BQ143" s="140"/>
      <c r="BR143" s="36"/>
      <c r="BS143" s="36"/>
      <c r="BT143" s="36"/>
      <c r="BU143" s="36"/>
      <c r="BV143" s="36"/>
      <c r="BW143" s="36"/>
      <c r="BX143" s="36"/>
      <c r="BY143" s="36"/>
      <c r="BZ143" s="37"/>
    </row>
    <row r="144" spans="1:78" s="38" customFormat="1" ht="66" customHeight="1" x14ac:dyDescent="0.25">
      <c r="A144" s="50">
        <v>24</v>
      </c>
      <c r="B144" s="50"/>
      <c r="C144" s="82" t="s">
        <v>118</v>
      </c>
      <c r="D144" s="112"/>
      <c r="E144" s="112"/>
      <c r="F144" s="112"/>
      <c r="G144" s="112"/>
      <c r="H144" s="112"/>
      <c r="I144" s="113"/>
      <c r="J144" s="50" t="s">
        <v>113</v>
      </c>
      <c r="K144" s="50"/>
      <c r="L144" s="50"/>
      <c r="M144" s="50"/>
      <c r="N144" s="50"/>
      <c r="O144" s="48" t="s">
        <v>134</v>
      </c>
      <c r="P144" s="49"/>
      <c r="Q144" s="49"/>
      <c r="R144" s="49"/>
      <c r="S144" s="49"/>
      <c r="T144" s="49"/>
      <c r="U144" s="49"/>
      <c r="V144" s="49"/>
      <c r="W144" s="49"/>
      <c r="X144" s="49"/>
      <c r="Y144" s="139"/>
      <c r="Z144" s="139"/>
      <c r="AA144" s="139"/>
      <c r="AB144" s="139"/>
      <c r="AC144" s="139"/>
      <c r="AD144" s="139"/>
      <c r="AE144" s="139"/>
      <c r="AF144" s="139"/>
      <c r="AG144" s="139"/>
      <c r="AH144" s="139"/>
      <c r="AI144" s="139"/>
      <c r="AJ144" s="139"/>
      <c r="AK144" s="139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9"/>
      <c r="AX144" s="139"/>
      <c r="AY144" s="139"/>
      <c r="AZ144" s="139"/>
      <c r="BA144" s="139"/>
      <c r="BB144" s="139"/>
      <c r="BC144" s="139"/>
      <c r="BD144" s="139"/>
      <c r="BE144" s="139"/>
      <c r="BF144" s="139"/>
      <c r="BG144" s="139"/>
      <c r="BH144" s="139"/>
      <c r="BI144" s="139"/>
      <c r="BJ144" s="139"/>
      <c r="BK144" s="139"/>
      <c r="BL144" s="139"/>
      <c r="BM144" s="139"/>
      <c r="BN144" s="139"/>
      <c r="BO144" s="139"/>
      <c r="BP144" s="139"/>
      <c r="BQ144" s="140"/>
      <c r="BR144" s="36"/>
      <c r="BS144" s="36"/>
      <c r="BT144" s="36"/>
      <c r="BU144" s="36"/>
      <c r="BV144" s="36"/>
      <c r="BW144" s="36"/>
      <c r="BX144" s="36"/>
      <c r="BY144" s="36"/>
      <c r="BZ144" s="37"/>
    </row>
    <row r="145" spans="1:78" s="38" customFormat="1" ht="79.2" customHeight="1" x14ac:dyDescent="0.25">
      <c r="A145" s="50">
        <v>25</v>
      </c>
      <c r="B145" s="50"/>
      <c r="C145" s="82" t="s">
        <v>119</v>
      </c>
      <c r="D145" s="112"/>
      <c r="E145" s="112"/>
      <c r="F145" s="112"/>
      <c r="G145" s="112"/>
      <c r="H145" s="112"/>
      <c r="I145" s="113"/>
      <c r="J145" s="50" t="s">
        <v>113</v>
      </c>
      <c r="K145" s="50"/>
      <c r="L145" s="50"/>
      <c r="M145" s="50"/>
      <c r="N145" s="50"/>
      <c r="O145" s="48" t="s">
        <v>134</v>
      </c>
      <c r="P145" s="49"/>
      <c r="Q145" s="49"/>
      <c r="R145" s="49"/>
      <c r="S145" s="49"/>
      <c r="T145" s="49"/>
      <c r="U145" s="49"/>
      <c r="V145" s="49"/>
      <c r="W145" s="49"/>
      <c r="X145" s="4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  <c r="AN145" s="139"/>
      <c r="AO145" s="139"/>
      <c r="AP145" s="139"/>
      <c r="AQ145" s="139"/>
      <c r="AR145" s="139"/>
      <c r="AS145" s="139"/>
      <c r="AT145" s="139"/>
      <c r="AU145" s="139"/>
      <c r="AV145" s="139"/>
      <c r="AW145" s="139"/>
      <c r="AX145" s="139"/>
      <c r="AY145" s="139"/>
      <c r="AZ145" s="139"/>
      <c r="BA145" s="139"/>
      <c r="BB145" s="139"/>
      <c r="BC145" s="139"/>
      <c r="BD145" s="139"/>
      <c r="BE145" s="139"/>
      <c r="BF145" s="139"/>
      <c r="BG145" s="139"/>
      <c r="BH145" s="139"/>
      <c r="BI145" s="139"/>
      <c r="BJ145" s="139"/>
      <c r="BK145" s="139"/>
      <c r="BL145" s="139"/>
      <c r="BM145" s="139"/>
      <c r="BN145" s="139"/>
      <c r="BO145" s="139"/>
      <c r="BP145" s="139"/>
      <c r="BQ145" s="140"/>
      <c r="BR145" s="36"/>
      <c r="BS145" s="36"/>
      <c r="BT145" s="36"/>
      <c r="BU145" s="36"/>
      <c r="BV145" s="36"/>
      <c r="BW145" s="36"/>
      <c r="BX145" s="36"/>
      <c r="BY145" s="36"/>
      <c r="BZ145" s="37"/>
    </row>
    <row r="146" spans="1:78" s="38" customFormat="1" ht="79.2" customHeight="1" x14ac:dyDescent="0.25">
      <c r="A146" s="50">
        <v>26</v>
      </c>
      <c r="B146" s="50"/>
      <c r="C146" s="82" t="s">
        <v>120</v>
      </c>
      <c r="D146" s="112"/>
      <c r="E146" s="112"/>
      <c r="F146" s="112"/>
      <c r="G146" s="112"/>
      <c r="H146" s="112"/>
      <c r="I146" s="113"/>
      <c r="J146" s="50" t="s">
        <v>113</v>
      </c>
      <c r="K146" s="50"/>
      <c r="L146" s="50"/>
      <c r="M146" s="50"/>
      <c r="N146" s="50"/>
      <c r="O146" s="48" t="s">
        <v>134</v>
      </c>
      <c r="P146" s="49"/>
      <c r="Q146" s="49"/>
      <c r="R146" s="49"/>
      <c r="S146" s="49"/>
      <c r="T146" s="49"/>
      <c r="U146" s="49"/>
      <c r="V146" s="49"/>
      <c r="W146" s="49"/>
      <c r="X146" s="4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39"/>
      <c r="AR146" s="139"/>
      <c r="AS146" s="139"/>
      <c r="AT146" s="139"/>
      <c r="AU146" s="139"/>
      <c r="AV146" s="139"/>
      <c r="AW146" s="139"/>
      <c r="AX146" s="139"/>
      <c r="AY146" s="139"/>
      <c r="AZ146" s="139"/>
      <c r="BA146" s="139"/>
      <c r="BB146" s="139"/>
      <c r="BC146" s="139"/>
      <c r="BD146" s="139"/>
      <c r="BE146" s="139"/>
      <c r="BF146" s="139"/>
      <c r="BG146" s="139"/>
      <c r="BH146" s="139"/>
      <c r="BI146" s="139"/>
      <c r="BJ146" s="139"/>
      <c r="BK146" s="139"/>
      <c r="BL146" s="139"/>
      <c r="BM146" s="139"/>
      <c r="BN146" s="139"/>
      <c r="BO146" s="139"/>
      <c r="BP146" s="139"/>
      <c r="BQ146" s="140"/>
      <c r="BR146" s="36"/>
      <c r="BS146" s="36"/>
      <c r="BT146" s="36"/>
      <c r="BU146" s="36"/>
      <c r="BV146" s="36"/>
      <c r="BW146" s="36"/>
      <c r="BX146" s="36"/>
      <c r="BY146" s="36"/>
      <c r="BZ146" s="37"/>
    </row>
    <row r="147" spans="1:78" s="38" customFormat="1" ht="105.6" customHeight="1" x14ac:dyDescent="0.25">
      <c r="A147" s="50">
        <v>27</v>
      </c>
      <c r="B147" s="50"/>
      <c r="C147" s="82" t="s">
        <v>121</v>
      </c>
      <c r="D147" s="112"/>
      <c r="E147" s="112"/>
      <c r="F147" s="112"/>
      <c r="G147" s="112"/>
      <c r="H147" s="112"/>
      <c r="I147" s="113"/>
      <c r="J147" s="50" t="s">
        <v>113</v>
      </c>
      <c r="K147" s="50"/>
      <c r="L147" s="50"/>
      <c r="M147" s="50"/>
      <c r="N147" s="50"/>
      <c r="O147" s="48" t="s">
        <v>134</v>
      </c>
      <c r="P147" s="49"/>
      <c r="Q147" s="49"/>
      <c r="R147" s="49"/>
      <c r="S147" s="49"/>
      <c r="T147" s="49"/>
      <c r="U147" s="49"/>
      <c r="V147" s="49"/>
      <c r="W147" s="49"/>
      <c r="X147" s="49"/>
      <c r="Y147" s="139"/>
      <c r="Z147" s="139"/>
      <c r="AA147" s="139"/>
      <c r="AB147" s="139"/>
      <c r="AC147" s="139"/>
      <c r="AD147" s="139"/>
      <c r="AE147" s="139"/>
      <c r="AF147" s="139"/>
      <c r="AG147" s="139"/>
      <c r="AH147" s="139"/>
      <c r="AI147" s="139"/>
      <c r="AJ147" s="139"/>
      <c r="AK147" s="139"/>
      <c r="AL147" s="139"/>
      <c r="AM147" s="139"/>
      <c r="AN147" s="139"/>
      <c r="AO147" s="139"/>
      <c r="AP147" s="139"/>
      <c r="AQ147" s="139"/>
      <c r="AR147" s="139"/>
      <c r="AS147" s="139"/>
      <c r="AT147" s="139"/>
      <c r="AU147" s="139"/>
      <c r="AV147" s="139"/>
      <c r="AW147" s="139"/>
      <c r="AX147" s="139"/>
      <c r="AY147" s="139"/>
      <c r="AZ147" s="139"/>
      <c r="BA147" s="139"/>
      <c r="BB147" s="139"/>
      <c r="BC147" s="139"/>
      <c r="BD147" s="139"/>
      <c r="BE147" s="139"/>
      <c r="BF147" s="139"/>
      <c r="BG147" s="139"/>
      <c r="BH147" s="139"/>
      <c r="BI147" s="139"/>
      <c r="BJ147" s="139"/>
      <c r="BK147" s="139"/>
      <c r="BL147" s="139"/>
      <c r="BM147" s="139"/>
      <c r="BN147" s="139"/>
      <c r="BO147" s="139"/>
      <c r="BP147" s="139"/>
      <c r="BQ147" s="140"/>
      <c r="BR147" s="36"/>
      <c r="BS147" s="36"/>
      <c r="BT147" s="36"/>
      <c r="BU147" s="36"/>
      <c r="BV147" s="36"/>
      <c r="BW147" s="36"/>
      <c r="BX147" s="36"/>
      <c r="BY147" s="36"/>
      <c r="BZ147" s="37"/>
    </row>
    <row r="148" spans="1:78" s="38" customFormat="1" ht="39.6" customHeight="1" x14ac:dyDescent="0.25">
      <c r="A148" s="50">
        <v>28</v>
      </c>
      <c r="B148" s="50"/>
      <c r="C148" s="82" t="s">
        <v>122</v>
      </c>
      <c r="D148" s="112"/>
      <c r="E148" s="112"/>
      <c r="F148" s="112"/>
      <c r="G148" s="112"/>
      <c r="H148" s="112"/>
      <c r="I148" s="113"/>
      <c r="J148" s="50" t="s">
        <v>113</v>
      </c>
      <c r="K148" s="50"/>
      <c r="L148" s="50"/>
      <c r="M148" s="50"/>
      <c r="N148" s="50"/>
      <c r="O148" s="48" t="s">
        <v>134</v>
      </c>
      <c r="P148" s="49"/>
      <c r="Q148" s="49"/>
      <c r="R148" s="49"/>
      <c r="S148" s="49"/>
      <c r="T148" s="49"/>
      <c r="U148" s="49"/>
      <c r="V148" s="49"/>
      <c r="W148" s="49"/>
      <c r="X148" s="49"/>
      <c r="Y148" s="139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39"/>
      <c r="AL148" s="139"/>
      <c r="AM148" s="139"/>
      <c r="AN148" s="139"/>
      <c r="AO148" s="139"/>
      <c r="AP148" s="139"/>
      <c r="AQ148" s="139"/>
      <c r="AR148" s="139"/>
      <c r="AS148" s="139"/>
      <c r="AT148" s="139"/>
      <c r="AU148" s="139"/>
      <c r="AV148" s="139"/>
      <c r="AW148" s="139"/>
      <c r="AX148" s="139"/>
      <c r="AY148" s="139"/>
      <c r="AZ148" s="139"/>
      <c r="BA148" s="139"/>
      <c r="BB148" s="139"/>
      <c r="BC148" s="139"/>
      <c r="BD148" s="139"/>
      <c r="BE148" s="139"/>
      <c r="BF148" s="139"/>
      <c r="BG148" s="139"/>
      <c r="BH148" s="139"/>
      <c r="BI148" s="139"/>
      <c r="BJ148" s="139"/>
      <c r="BK148" s="139"/>
      <c r="BL148" s="139"/>
      <c r="BM148" s="139"/>
      <c r="BN148" s="139"/>
      <c r="BO148" s="139"/>
      <c r="BP148" s="139"/>
      <c r="BQ148" s="140"/>
      <c r="BR148" s="36"/>
      <c r="BS148" s="36"/>
      <c r="BT148" s="36"/>
      <c r="BU148" s="36"/>
      <c r="BV148" s="36"/>
      <c r="BW148" s="36"/>
      <c r="BX148" s="36"/>
      <c r="BY148" s="36"/>
      <c r="BZ148" s="37"/>
    </row>
    <row r="149" spans="1:78" s="38" customFormat="1" ht="158.4" customHeight="1" x14ac:dyDescent="0.25">
      <c r="A149" s="50">
        <v>29</v>
      </c>
      <c r="B149" s="50"/>
      <c r="C149" s="82" t="s">
        <v>123</v>
      </c>
      <c r="D149" s="112"/>
      <c r="E149" s="112"/>
      <c r="F149" s="112"/>
      <c r="G149" s="112"/>
      <c r="H149" s="112"/>
      <c r="I149" s="113"/>
      <c r="J149" s="50" t="s">
        <v>113</v>
      </c>
      <c r="K149" s="50"/>
      <c r="L149" s="50"/>
      <c r="M149" s="50"/>
      <c r="N149" s="50"/>
      <c r="O149" s="48" t="s">
        <v>134</v>
      </c>
      <c r="P149" s="49"/>
      <c r="Q149" s="49"/>
      <c r="R149" s="49"/>
      <c r="S149" s="49"/>
      <c r="T149" s="49"/>
      <c r="U149" s="49"/>
      <c r="V149" s="49"/>
      <c r="W149" s="49"/>
      <c r="X149" s="49"/>
      <c r="Y149" s="139"/>
      <c r="Z149" s="139"/>
      <c r="AA149" s="139"/>
      <c r="AB149" s="139"/>
      <c r="AC149" s="139"/>
      <c r="AD149" s="139"/>
      <c r="AE149" s="139"/>
      <c r="AF149" s="139"/>
      <c r="AG149" s="139"/>
      <c r="AH149" s="139"/>
      <c r="AI149" s="139"/>
      <c r="AJ149" s="139"/>
      <c r="AK149" s="139"/>
      <c r="AL149" s="139"/>
      <c r="AM149" s="139"/>
      <c r="AN149" s="139"/>
      <c r="AO149" s="139"/>
      <c r="AP149" s="139"/>
      <c r="AQ149" s="139"/>
      <c r="AR149" s="139"/>
      <c r="AS149" s="139"/>
      <c r="AT149" s="139"/>
      <c r="AU149" s="139"/>
      <c r="AV149" s="139"/>
      <c r="AW149" s="139"/>
      <c r="AX149" s="139"/>
      <c r="AY149" s="139"/>
      <c r="AZ149" s="139"/>
      <c r="BA149" s="139"/>
      <c r="BB149" s="139"/>
      <c r="BC149" s="139"/>
      <c r="BD149" s="139"/>
      <c r="BE149" s="139"/>
      <c r="BF149" s="139"/>
      <c r="BG149" s="139"/>
      <c r="BH149" s="139"/>
      <c r="BI149" s="139"/>
      <c r="BJ149" s="139"/>
      <c r="BK149" s="139"/>
      <c r="BL149" s="139"/>
      <c r="BM149" s="139"/>
      <c r="BN149" s="139"/>
      <c r="BO149" s="139"/>
      <c r="BP149" s="139"/>
      <c r="BQ149" s="140"/>
      <c r="BR149" s="36"/>
      <c r="BS149" s="36"/>
      <c r="BT149" s="36"/>
      <c r="BU149" s="36"/>
      <c r="BV149" s="36"/>
      <c r="BW149" s="36"/>
      <c r="BX149" s="36"/>
      <c r="BY149" s="36"/>
      <c r="BZ149" s="37"/>
    </row>
    <row r="150" spans="1:78" s="38" customFormat="1" ht="171.6" customHeight="1" x14ac:dyDescent="0.25">
      <c r="A150" s="50">
        <v>30</v>
      </c>
      <c r="B150" s="50"/>
      <c r="C150" s="82" t="s">
        <v>124</v>
      </c>
      <c r="D150" s="112"/>
      <c r="E150" s="112"/>
      <c r="F150" s="112"/>
      <c r="G150" s="112"/>
      <c r="H150" s="112"/>
      <c r="I150" s="113"/>
      <c r="J150" s="50" t="s">
        <v>113</v>
      </c>
      <c r="K150" s="50"/>
      <c r="L150" s="50"/>
      <c r="M150" s="50"/>
      <c r="N150" s="50"/>
      <c r="O150" s="48" t="s">
        <v>134</v>
      </c>
      <c r="P150" s="49"/>
      <c r="Q150" s="49"/>
      <c r="R150" s="49"/>
      <c r="S150" s="49"/>
      <c r="T150" s="49"/>
      <c r="U150" s="49"/>
      <c r="V150" s="49"/>
      <c r="W150" s="49"/>
      <c r="X150" s="49"/>
      <c r="Y150" s="139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39"/>
      <c r="AJ150" s="139"/>
      <c r="AK150" s="139"/>
      <c r="AL150" s="139"/>
      <c r="AM150" s="139"/>
      <c r="AN150" s="139"/>
      <c r="AO150" s="139"/>
      <c r="AP150" s="139"/>
      <c r="AQ150" s="139"/>
      <c r="AR150" s="139"/>
      <c r="AS150" s="139"/>
      <c r="AT150" s="139"/>
      <c r="AU150" s="139"/>
      <c r="AV150" s="139"/>
      <c r="AW150" s="139"/>
      <c r="AX150" s="139"/>
      <c r="AY150" s="139"/>
      <c r="AZ150" s="139"/>
      <c r="BA150" s="139"/>
      <c r="BB150" s="139"/>
      <c r="BC150" s="139"/>
      <c r="BD150" s="139"/>
      <c r="BE150" s="139"/>
      <c r="BF150" s="139"/>
      <c r="BG150" s="139"/>
      <c r="BH150" s="139"/>
      <c r="BI150" s="139"/>
      <c r="BJ150" s="139"/>
      <c r="BK150" s="139"/>
      <c r="BL150" s="139"/>
      <c r="BM150" s="139"/>
      <c r="BN150" s="139"/>
      <c r="BO150" s="139"/>
      <c r="BP150" s="139"/>
      <c r="BQ150" s="140"/>
      <c r="BR150" s="36"/>
      <c r="BS150" s="36"/>
      <c r="BT150" s="36"/>
      <c r="BU150" s="36"/>
      <c r="BV150" s="36"/>
      <c r="BW150" s="36"/>
      <c r="BX150" s="36"/>
      <c r="BY150" s="36"/>
      <c r="BZ150" s="37"/>
    </row>
    <row r="151" spans="1:78" s="38" customFormat="1" ht="158.4" customHeight="1" x14ac:dyDescent="0.25">
      <c r="A151" s="50">
        <v>31</v>
      </c>
      <c r="B151" s="50"/>
      <c r="C151" s="82" t="s">
        <v>125</v>
      </c>
      <c r="D151" s="112"/>
      <c r="E151" s="112"/>
      <c r="F151" s="112"/>
      <c r="G151" s="112"/>
      <c r="H151" s="112"/>
      <c r="I151" s="113"/>
      <c r="J151" s="50" t="s">
        <v>113</v>
      </c>
      <c r="K151" s="50"/>
      <c r="L151" s="50"/>
      <c r="M151" s="50"/>
      <c r="N151" s="50"/>
      <c r="O151" s="48" t="s">
        <v>134</v>
      </c>
      <c r="P151" s="49"/>
      <c r="Q151" s="49"/>
      <c r="R151" s="49"/>
      <c r="S151" s="49"/>
      <c r="T151" s="49"/>
      <c r="U151" s="49"/>
      <c r="V151" s="49"/>
      <c r="W151" s="49"/>
      <c r="X151" s="49"/>
      <c r="Y151" s="139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9"/>
      <c r="AK151" s="139"/>
      <c r="AL151" s="139"/>
      <c r="AM151" s="139"/>
      <c r="AN151" s="139"/>
      <c r="AO151" s="139"/>
      <c r="AP151" s="139"/>
      <c r="AQ151" s="139"/>
      <c r="AR151" s="139"/>
      <c r="AS151" s="139"/>
      <c r="AT151" s="139"/>
      <c r="AU151" s="139"/>
      <c r="AV151" s="139"/>
      <c r="AW151" s="139"/>
      <c r="AX151" s="139"/>
      <c r="AY151" s="139"/>
      <c r="AZ151" s="139"/>
      <c r="BA151" s="139"/>
      <c r="BB151" s="139"/>
      <c r="BC151" s="139"/>
      <c r="BD151" s="139"/>
      <c r="BE151" s="139"/>
      <c r="BF151" s="139"/>
      <c r="BG151" s="139"/>
      <c r="BH151" s="139"/>
      <c r="BI151" s="139"/>
      <c r="BJ151" s="139"/>
      <c r="BK151" s="139"/>
      <c r="BL151" s="139"/>
      <c r="BM151" s="139"/>
      <c r="BN151" s="139"/>
      <c r="BO151" s="139"/>
      <c r="BP151" s="139"/>
      <c r="BQ151" s="140"/>
      <c r="BR151" s="36"/>
      <c r="BS151" s="36"/>
      <c r="BT151" s="36"/>
      <c r="BU151" s="36"/>
      <c r="BV151" s="36"/>
      <c r="BW151" s="36"/>
      <c r="BX151" s="36"/>
      <c r="BY151" s="36"/>
      <c r="BZ151" s="37"/>
    </row>
    <row r="152" spans="1:78" s="38" customFormat="1" ht="52.8" customHeight="1" x14ac:dyDescent="0.25">
      <c r="A152" s="50">
        <v>32</v>
      </c>
      <c r="B152" s="50"/>
      <c r="C152" s="82" t="s">
        <v>126</v>
      </c>
      <c r="D152" s="112"/>
      <c r="E152" s="112"/>
      <c r="F152" s="112"/>
      <c r="G152" s="112"/>
      <c r="H152" s="112"/>
      <c r="I152" s="113"/>
      <c r="J152" s="50" t="s">
        <v>113</v>
      </c>
      <c r="K152" s="50"/>
      <c r="L152" s="50"/>
      <c r="M152" s="50"/>
      <c r="N152" s="50"/>
      <c r="O152" s="48" t="s">
        <v>134</v>
      </c>
      <c r="P152" s="49"/>
      <c r="Q152" s="49"/>
      <c r="R152" s="49"/>
      <c r="S152" s="49"/>
      <c r="T152" s="49"/>
      <c r="U152" s="49"/>
      <c r="V152" s="49"/>
      <c r="W152" s="49"/>
      <c r="X152" s="49"/>
      <c r="Y152" s="139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39"/>
      <c r="AJ152" s="139"/>
      <c r="AK152" s="139"/>
      <c r="AL152" s="139"/>
      <c r="AM152" s="139"/>
      <c r="AN152" s="139"/>
      <c r="AO152" s="139"/>
      <c r="AP152" s="139"/>
      <c r="AQ152" s="139"/>
      <c r="AR152" s="139"/>
      <c r="AS152" s="139"/>
      <c r="AT152" s="139"/>
      <c r="AU152" s="139"/>
      <c r="AV152" s="139"/>
      <c r="AW152" s="139"/>
      <c r="AX152" s="139"/>
      <c r="AY152" s="139"/>
      <c r="AZ152" s="139"/>
      <c r="BA152" s="139"/>
      <c r="BB152" s="139"/>
      <c r="BC152" s="139"/>
      <c r="BD152" s="139"/>
      <c r="BE152" s="139"/>
      <c r="BF152" s="139"/>
      <c r="BG152" s="139"/>
      <c r="BH152" s="139"/>
      <c r="BI152" s="139"/>
      <c r="BJ152" s="139"/>
      <c r="BK152" s="139"/>
      <c r="BL152" s="139"/>
      <c r="BM152" s="139"/>
      <c r="BN152" s="139"/>
      <c r="BO152" s="139"/>
      <c r="BP152" s="139"/>
      <c r="BQ152" s="140"/>
      <c r="BR152" s="36"/>
      <c r="BS152" s="36"/>
      <c r="BT152" s="36"/>
      <c r="BU152" s="36"/>
      <c r="BV152" s="36"/>
      <c r="BW152" s="36"/>
      <c r="BX152" s="36"/>
      <c r="BY152" s="36"/>
      <c r="BZ152" s="37"/>
    </row>
    <row r="153" spans="1:78" s="38" customFormat="1" ht="171.6" customHeight="1" x14ac:dyDescent="0.25">
      <c r="A153" s="50">
        <v>33</v>
      </c>
      <c r="B153" s="50"/>
      <c r="C153" s="82" t="s">
        <v>127</v>
      </c>
      <c r="D153" s="112"/>
      <c r="E153" s="112"/>
      <c r="F153" s="112"/>
      <c r="G153" s="112"/>
      <c r="H153" s="112"/>
      <c r="I153" s="113"/>
      <c r="J153" s="50" t="s">
        <v>113</v>
      </c>
      <c r="K153" s="50"/>
      <c r="L153" s="50"/>
      <c r="M153" s="50"/>
      <c r="N153" s="50"/>
      <c r="O153" s="48" t="s">
        <v>135</v>
      </c>
      <c r="P153" s="49"/>
      <c r="Q153" s="49"/>
      <c r="R153" s="49"/>
      <c r="S153" s="49"/>
      <c r="T153" s="49"/>
      <c r="U153" s="49"/>
      <c r="V153" s="49"/>
      <c r="W153" s="49"/>
      <c r="X153" s="4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  <c r="AQ153" s="139"/>
      <c r="AR153" s="139"/>
      <c r="AS153" s="139"/>
      <c r="AT153" s="139"/>
      <c r="AU153" s="139"/>
      <c r="AV153" s="139"/>
      <c r="AW153" s="139"/>
      <c r="AX153" s="139"/>
      <c r="AY153" s="139"/>
      <c r="AZ153" s="139"/>
      <c r="BA153" s="139"/>
      <c r="BB153" s="139"/>
      <c r="BC153" s="139"/>
      <c r="BD153" s="139"/>
      <c r="BE153" s="139"/>
      <c r="BF153" s="139"/>
      <c r="BG153" s="139"/>
      <c r="BH153" s="139"/>
      <c r="BI153" s="139"/>
      <c r="BJ153" s="139"/>
      <c r="BK153" s="139"/>
      <c r="BL153" s="139"/>
      <c r="BM153" s="139"/>
      <c r="BN153" s="139"/>
      <c r="BO153" s="139"/>
      <c r="BP153" s="139"/>
      <c r="BQ153" s="140"/>
      <c r="BR153" s="36"/>
      <c r="BS153" s="36"/>
      <c r="BT153" s="36"/>
      <c r="BU153" s="36"/>
      <c r="BV153" s="36"/>
      <c r="BW153" s="36"/>
      <c r="BX153" s="36"/>
      <c r="BY153" s="36"/>
      <c r="BZ153" s="37"/>
    </row>
    <row r="154" spans="1:78" s="38" customFormat="1" ht="92.4" customHeight="1" x14ac:dyDescent="0.25">
      <c r="A154" s="50">
        <v>38</v>
      </c>
      <c r="B154" s="50"/>
      <c r="C154" s="82" t="s">
        <v>128</v>
      </c>
      <c r="D154" s="112"/>
      <c r="E154" s="112"/>
      <c r="F154" s="112"/>
      <c r="G154" s="112"/>
      <c r="H154" s="112"/>
      <c r="I154" s="113"/>
      <c r="J154" s="50" t="s">
        <v>113</v>
      </c>
      <c r="K154" s="50"/>
      <c r="L154" s="50"/>
      <c r="M154" s="50"/>
      <c r="N154" s="50"/>
      <c r="O154" s="48" t="s">
        <v>134</v>
      </c>
      <c r="P154" s="49"/>
      <c r="Q154" s="49"/>
      <c r="R154" s="49"/>
      <c r="S154" s="49"/>
      <c r="T154" s="49"/>
      <c r="U154" s="49"/>
      <c r="V154" s="49"/>
      <c r="W154" s="49"/>
      <c r="X154" s="49"/>
      <c r="Y154" s="139"/>
      <c r="Z154" s="139"/>
      <c r="AA154" s="139"/>
      <c r="AB154" s="139"/>
      <c r="AC154" s="139"/>
      <c r="AD154" s="139"/>
      <c r="AE154" s="139"/>
      <c r="AF154" s="139"/>
      <c r="AG154" s="139"/>
      <c r="AH154" s="139"/>
      <c r="AI154" s="139"/>
      <c r="AJ154" s="139"/>
      <c r="AK154" s="139"/>
      <c r="AL154" s="139"/>
      <c r="AM154" s="139"/>
      <c r="AN154" s="139"/>
      <c r="AO154" s="139"/>
      <c r="AP154" s="139"/>
      <c r="AQ154" s="139"/>
      <c r="AR154" s="139"/>
      <c r="AS154" s="139"/>
      <c r="AT154" s="139"/>
      <c r="AU154" s="139"/>
      <c r="AV154" s="139"/>
      <c r="AW154" s="139"/>
      <c r="AX154" s="139"/>
      <c r="AY154" s="139"/>
      <c r="AZ154" s="139"/>
      <c r="BA154" s="139"/>
      <c r="BB154" s="139"/>
      <c r="BC154" s="139"/>
      <c r="BD154" s="139"/>
      <c r="BE154" s="139"/>
      <c r="BF154" s="139"/>
      <c r="BG154" s="139"/>
      <c r="BH154" s="139"/>
      <c r="BI154" s="139"/>
      <c r="BJ154" s="139"/>
      <c r="BK154" s="139"/>
      <c r="BL154" s="139"/>
      <c r="BM154" s="139"/>
      <c r="BN154" s="139"/>
      <c r="BO154" s="139"/>
      <c r="BP154" s="139"/>
      <c r="BQ154" s="140"/>
      <c r="BR154" s="36"/>
      <c r="BS154" s="36"/>
      <c r="BT154" s="36"/>
      <c r="BU154" s="36"/>
      <c r="BV154" s="36"/>
      <c r="BW154" s="36"/>
      <c r="BX154" s="36"/>
      <c r="BY154" s="36"/>
      <c r="BZ154" s="37"/>
    </row>
    <row r="155" spans="1:78" s="38" customFormat="1" ht="66" customHeight="1" x14ac:dyDescent="0.25">
      <c r="A155" s="50">
        <v>39</v>
      </c>
      <c r="B155" s="50"/>
      <c r="C155" s="82" t="s">
        <v>129</v>
      </c>
      <c r="D155" s="112"/>
      <c r="E155" s="112"/>
      <c r="F155" s="112"/>
      <c r="G155" s="112"/>
      <c r="H155" s="112"/>
      <c r="I155" s="113"/>
      <c r="J155" s="50" t="s">
        <v>113</v>
      </c>
      <c r="K155" s="50"/>
      <c r="L155" s="50"/>
      <c r="M155" s="50"/>
      <c r="N155" s="50"/>
      <c r="O155" s="48" t="s">
        <v>134</v>
      </c>
      <c r="P155" s="49"/>
      <c r="Q155" s="49"/>
      <c r="R155" s="49"/>
      <c r="S155" s="49"/>
      <c r="T155" s="49"/>
      <c r="U155" s="49"/>
      <c r="V155" s="49"/>
      <c r="W155" s="49"/>
      <c r="X155" s="49"/>
      <c r="Y155" s="139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39"/>
      <c r="AJ155" s="139"/>
      <c r="AK155" s="139"/>
      <c r="AL155" s="139"/>
      <c r="AM155" s="139"/>
      <c r="AN155" s="139"/>
      <c r="AO155" s="139"/>
      <c r="AP155" s="139"/>
      <c r="AQ155" s="139"/>
      <c r="AR155" s="139"/>
      <c r="AS155" s="139"/>
      <c r="AT155" s="139"/>
      <c r="AU155" s="139"/>
      <c r="AV155" s="139"/>
      <c r="AW155" s="139"/>
      <c r="AX155" s="139"/>
      <c r="AY155" s="139"/>
      <c r="AZ155" s="139"/>
      <c r="BA155" s="139"/>
      <c r="BB155" s="139"/>
      <c r="BC155" s="139"/>
      <c r="BD155" s="139"/>
      <c r="BE155" s="139"/>
      <c r="BF155" s="139"/>
      <c r="BG155" s="139"/>
      <c r="BH155" s="139"/>
      <c r="BI155" s="139"/>
      <c r="BJ155" s="139"/>
      <c r="BK155" s="139"/>
      <c r="BL155" s="139"/>
      <c r="BM155" s="139"/>
      <c r="BN155" s="139"/>
      <c r="BO155" s="139"/>
      <c r="BP155" s="139"/>
      <c r="BQ155" s="140"/>
      <c r="BR155" s="36"/>
      <c r="BS155" s="36"/>
      <c r="BT155" s="36"/>
      <c r="BU155" s="36"/>
      <c r="BV155" s="36"/>
      <c r="BW155" s="36"/>
      <c r="BX155" s="36"/>
      <c r="BY155" s="36"/>
      <c r="BZ155" s="37"/>
    </row>
    <row r="156" spans="1:78" s="38" customFormat="1" ht="52.8" customHeight="1" x14ac:dyDescent="0.25">
      <c r="A156" s="50">
        <v>41</v>
      </c>
      <c r="B156" s="50"/>
      <c r="C156" s="82" t="s">
        <v>130</v>
      </c>
      <c r="D156" s="112"/>
      <c r="E156" s="112"/>
      <c r="F156" s="112"/>
      <c r="G156" s="112"/>
      <c r="H156" s="112"/>
      <c r="I156" s="113"/>
      <c r="J156" s="50" t="s">
        <v>113</v>
      </c>
      <c r="K156" s="50"/>
      <c r="L156" s="50"/>
      <c r="M156" s="50"/>
      <c r="N156" s="50"/>
      <c r="O156" s="48" t="s">
        <v>134</v>
      </c>
      <c r="P156" s="49"/>
      <c r="Q156" s="49"/>
      <c r="R156" s="49"/>
      <c r="S156" s="49"/>
      <c r="T156" s="49"/>
      <c r="U156" s="49"/>
      <c r="V156" s="49"/>
      <c r="W156" s="49"/>
      <c r="X156" s="49"/>
      <c r="Y156" s="139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39"/>
      <c r="AJ156" s="139"/>
      <c r="AK156" s="139"/>
      <c r="AL156" s="139"/>
      <c r="AM156" s="139"/>
      <c r="AN156" s="139"/>
      <c r="AO156" s="139"/>
      <c r="AP156" s="139"/>
      <c r="AQ156" s="139"/>
      <c r="AR156" s="139"/>
      <c r="AS156" s="139"/>
      <c r="AT156" s="139"/>
      <c r="AU156" s="139"/>
      <c r="AV156" s="139"/>
      <c r="AW156" s="139"/>
      <c r="AX156" s="139"/>
      <c r="AY156" s="139"/>
      <c r="AZ156" s="139"/>
      <c r="BA156" s="139"/>
      <c r="BB156" s="139"/>
      <c r="BC156" s="139"/>
      <c r="BD156" s="139"/>
      <c r="BE156" s="139"/>
      <c r="BF156" s="139"/>
      <c r="BG156" s="139"/>
      <c r="BH156" s="139"/>
      <c r="BI156" s="139"/>
      <c r="BJ156" s="139"/>
      <c r="BK156" s="139"/>
      <c r="BL156" s="139"/>
      <c r="BM156" s="139"/>
      <c r="BN156" s="139"/>
      <c r="BO156" s="139"/>
      <c r="BP156" s="139"/>
      <c r="BQ156" s="140"/>
      <c r="BR156" s="36"/>
      <c r="BS156" s="36"/>
      <c r="BT156" s="36"/>
      <c r="BU156" s="36"/>
      <c r="BV156" s="36"/>
      <c r="BW156" s="36"/>
      <c r="BX156" s="36"/>
      <c r="BY156" s="36"/>
      <c r="BZ156" s="37"/>
    </row>
    <row r="157" spans="1:78" s="138" customFormat="1" ht="15.6" x14ac:dyDescent="0.25">
      <c r="A157" s="77">
        <v>0</v>
      </c>
      <c r="B157" s="77"/>
      <c r="C157" s="115" t="s">
        <v>131</v>
      </c>
      <c r="D157" s="116"/>
      <c r="E157" s="116"/>
      <c r="F157" s="116"/>
      <c r="G157" s="116"/>
      <c r="H157" s="116"/>
      <c r="I157" s="117"/>
      <c r="J157" s="77"/>
      <c r="K157" s="77"/>
      <c r="L157" s="77"/>
      <c r="M157" s="77"/>
      <c r="N157" s="77"/>
      <c r="O157" s="132"/>
      <c r="P157" s="133"/>
      <c r="Q157" s="133"/>
      <c r="R157" s="133"/>
      <c r="S157" s="133"/>
      <c r="T157" s="133"/>
      <c r="U157" s="133"/>
      <c r="V157" s="133"/>
      <c r="W157" s="133"/>
      <c r="X157" s="133"/>
      <c r="Y157" s="134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  <c r="AV157" s="134"/>
      <c r="AW157" s="134"/>
      <c r="AX157" s="134"/>
      <c r="AY157" s="134"/>
      <c r="AZ157" s="134"/>
      <c r="BA157" s="134"/>
      <c r="BB157" s="134"/>
      <c r="BC157" s="134"/>
      <c r="BD157" s="134"/>
      <c r="BE157" s="134"/>
      <c r="BF157" s="134"/>
      <c r="BG157" s="134"/>
      <c r="BH157" s="134"/>
      <c r="BI157" s="134"/>
      <c r="BJ157" s="134"/>
      <c r="BK157" s="134"/>
      <c r="BL157" s="134"/>
      <c r="BM157" s="134"/>
      <c r="BN157" s="134"/>
      <c r="BO157" s="134"/>
      <c r="BP157" s="134"/>
      <c r="BQ157" s="135"/>
      <c r="BR157" s="136"/>
      <c r="BS157" s="136"/>
      <c r="BT157" s="136"/>
      <c r="BU157" s="136"/>
      <c r="BV157" s="136"/>
      <c r="BW157" s="136"/>
      <c r="BX157" s="136"/>
      <c r="BY157" s="136"/>
      <c r="BZ157" s="137"/>
    </row>
    <row r="158" spans="1:78" s="138" customFormat="1" ht="15.6" x14ac:dyDescent="0.25">
      <c r="A158" s="77">
        <v>0</v>
      </c>
      <c r="B158" s="77"/>
      <c r="C158" s="115"/>
      <c r="D158" s="116"/>
      <c r="E158" s="116"/>
      <c r="F158" s="116"/>
      <c r="G158" s="116"/>
      <c r="H158" s="116"/>
      <c r="I158" s="117"/>
      <c r="J158" s="77"/>
      <c r="K158" s="77"/>
      <c r="L158" s="77"/>
      <c r="M158" s="77"/>
      <c r="N158" s="77"/>
      <c r="O158" s="132"/>
      <c r="P158" s="133"/>
      <c r="Q158" s="133"/>
      <c r="R158" s="133"/>
      <c r="S158" s="133"/>
      <c r="T158" s="133"/>
      <c r="U158" s="133"/>
      <c r="V158" s="133"/>
      <c r="W158" s="133"/>
      <c r="X158" s="133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  <c r="AV158" s="134"/>
      <c r="AW158" s="134"/>
      <c r="AX158" s="134"/>
      <c r="AY158" s="134"/>
      <c r="AZ158" s="134"/>
      <c r="BA158" s="134"/>
      <c r="BB158" s="134"/>
      <c r="BC158" s="134"/>
      <c r="BD158" s="134"/>
      <c r="BE158" s="134"/>
      <c r="BF158" s="134"/>
      <c r="BG158" s="134"/>
      <c r="BH158" s="134"/>
      <c r="BI158" s="134"/>
      <c r="BJ158" s="134"/>
      <c r="BK158" s="134"/>
      <c r="BL158" s="134"/>
      <c r="BM158" s="134"/>
      <c r="BN158" s="134"/>
      <c r="BO158" s="134"/>
      <c r="BP158" s="134"/>
      <c r="BQ158" s="135"/>
      <c r="BR158" s="136"/>
      <c r="BS158" s="136"/>
      <c r="BT158" s="136"/>
      <c r="BU158" s="136"/>
      <c r="BV158" s="136"/>
      <c r="BW158" s="136"/>
      <c r="BX158" s="136"/>
      <c r="BY158" s="136"/>
      <c r="BZ158" s="137"/>
    </row>
    <row r="159" spans="1:78" s="38" customFormat="1" ht="79.2" customHeight="1" x14ac:dyDescent="0.25">
      <c r="A159" s="50">
        <v>36</v>
      </c>
      <c r="B159" s="50"/>
      <c r="C159" s="82" t="s">
        <v>132</v>
      </c>
      <c r="D159" s="112"/>
      <c r="E159" s="112"/>
      <c r="F159" s="112"/>
      <c r="G159" s="112"/>
      <c r="H159" s="112"/>
      <c r="I159" s="113"/>
      <c r="J159" s="50" t="s">
        <v>133</v>
      </c>
      <c r="K159" s="50"/>
      <c r="L159" s="50"/>
      <c r="M159" s="50"/>
      <c r="N159" s="50"/>
      <c r="O159" s="48" t="s">
        <v>134</v>
      </c>
      <c r="P159" s="49"/>
      <c r="Q159" s="49"/>
      <c r="R159" s="49"/>
      <c r="S159" s="49"/>
      <c r="T159" s="49"/>
      <c r="U159" s="49"/>
      <c r="V159" s="49"/>
      <c r="W159" s="49"/>
      <c r="X159" s="49"/>
      <c r="Y159" s="139"/>
      <c r="Z159" s="139"/>
      <c r="AA159" s="139"/>
      <c r="AB159" s="139"/>
      <c r="AC159" s="139"/>
      <c r="AD159" s="139"/>
      <c r="AE159" s="139"/>
      <c r="AF159" s="139"/>
      <c r="AG159" s="139"/>
      <c r="AH159" s="139"/>
      <c r="AI159" s="139"/>
      <c r="AJ159" s="139"/>
      <c r="AK159" s="139"/>
      <c r="AL159" s="139"/>
      <c r="AM159" s="139"/>
      <c r="AN159" s="139"/>
      <c r="AO159" s="139"/>
      <c r="AP159" s="139"/>
      <c r="AQ159" s="139"/>
      <c r="AR159" s="139"/>
      <c r="AS159" s="139"/>
      <c r="AT159" s="139"/>
      <c r="AU159" s="139"/>
      <c r="AV159" s="139"/>
      <c r="AW159" s="139"/>
      <c r="AX159" s="139"/>
      <c r="AY159" s="139"/>
      <c r="AZ159" s="139"/>
      <c r="BA159" s="139"/>
      <c r="BB159" s="139"/>
      <c r="BC159" s="139"/>
      <c r="BD159" s="139"/>
      <c r="BE159" s="139"/>
      <c r="BF159" s="139"/>
      <c r="BG159" s="139"/>
      <c r="BH159" s="139"/>
      <c r="BI159" s="139"/>
      <c r="BJ159" s="139"/>
      <c r="BK159" s="139"/>
      <c r="BL159" s="139"/>
      <c r="BM159" s="139"/>
      <c r="BN159" s="139"/>
      <c r="BO159" s="139"/>
      <c r="BP159" s="139"/>
      <c r="BQ159" s="140"/>
      <c r="BR159" s="36"/>
      <c r="BS159" s="36"/>
      <c r="BT159" s="36"/>
      <c r="BU159" s="36"/>
      <c r="BV159" s="36"/>
      <c r="BW159" s="36"/>
      <c r="BX159" s="36"/>
      <c r="BY159" s="36"/>
      <c r="BZ159" s="37"/>
    </row>
    <row r="160" spans="1:78" ht="15.6" x14ac:dyDescent="0.25">
      <c r="A160" s="31"/>
      <c r="B160" s="31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11"/>
      <c r="BS160" s="11"/>
      <c r="BT160" s="11"/>
      <c r="BU160" s="11"/>
      <c r="BV160" s="11"/>
      <c r="BW160" s="11"/>
      <c r="BX160" s="11"/>
      <c r="BY160" s="11"/>
      <c r="BZ160" s="9"/>
    </row>
    <row r="161" spans="1:78" ht="15.9" customHeight="1" x14ac:dyDescent="0.25">
      <c r="A161" s="41" t="s">
        <v>65</v>
      </c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</row>
    <row r="162" spans="1:78" ht="15.9" customHeight="1" x14ac:dyDescent="0.25">
      <c r="A162" s="143" t="s">
        <v>137</v>
      </c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4"/>
      <c r="AK162" s="144"/>
      <c r="AL162" s="144"/>
      <c r="AM162" s="144"/>
      <c r="AN162" s="144"/>
      <c r="AO162" s="144"/>
      <c r="AP162" s="144"/>
      <c r="AQ162" s="144"/>
      <c r="AR162" s="144"/>
      <c r="AS162" s="144"/>
      <c r="AT162" s="144"/>
      <c r="AU162" s="144"/>
      <c r="AV162" s="144"/>
      <c r="AW162" s="144"/>
      <c r="AX162" s="144"/>
      <c r="AY162" s="144"/>
      <c r="AZ162" s="144"/>
      <c r="BA162" s="144"/>
      <c r="BB162" s="144"/>
      <c r="BC162" s="144"/>
      <c r="BD162" s="144"/>
      <c r="BE162" s="144"/>
      <c r="BF162" s="144"/>
      <c r="BG162" s="144"/>
      <c r="BH162" s="144"/>
      <c r="BI162" s="144"/>
      <c r="BJ162" s="144"/>
      <c r="BK162" s="144"/>
      <c r="BL162" s="144"/>
    </row>
    <row r="163" spans="1:78" ht="15.6" x14ac:dyDescent="0.25">
      <c r="A163" s="31"/>
      <c r="B163" s="31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11"/>
      <c r="BS163" s="11"/>
      <c r="BT163" s="11"/>
      <c r="BU163" s="11"/>
      <c r="BV163" s="11"/>
      <c r="BW163" s="11"/>
      <c r="BX163" s="11"/>
      <c r="BY163" s="11"/>
      <c r="BZ163" s="9"/>
    </row>
    <row r="164" spans="1:78" ht="15.9" customHeight="1" x14ac:dyDescent="0.25">
      <c r="A164" s="41" t="s">
        <v>46</v>
      </c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</row>
    <row r="165" spans="1:78" ht="31.2" customHeight="1" x14ac:dyDescent="0.25">
      <c r="A165" s="143" t="s">
        <v>138</v>
      </c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  <c r="AA165" s="144"/>
      <c r="AB165" s="144"/>
      <c r="AC165" s="144"/>
      <c r="AD165" s="144"/>
      <c r="AE165" s="144"/>
      <c r="AF165" s="144"/>
      <c r="AG165" s="144"/>
      <c r="AH165" s="144"/>
      <c r="AI165" s="144"/>
      <c r="AJ165" s="144"/>
      <c r="AK165" s="144"/>
      <c r="AL165" s="144"/>
      <c r="AM165" s="144"/>
      <c r="AN165" s="144"/>
      <c r="AO165" s="144"/>
      <c r="AP165" s="144"/>
      <c r="AQ165" s="144"/>
      <c r="AR165" s="144"/>
      <c r="AS165" s="144"/>
      <c r="AT165" s="144"/>
      <c r="AU165" s="144"/>
      <c r="AV165" s="144"/>
      <c r="AW165" s="144"/>
      <c r="AX165" s="144"/>
      <c r="AY165" s="144"/>
      <c r="AZ165" s="144"/>
      <c r="BA165" s="144"/>
      <c r="BB165" s="144"/>
      <c r="BC165" s="144"/>
      <c r="BD165" s="144"/>
      <c r="BE165" s="144"/>
      <c r="BF165" s="144"/>
      <c r="BG165" s="144"/>
      <c r="BH165" s="144"/>
      <c r="BI165" s="144"/>
      <c r="BJ165" s="144"/>
      <c r="BK165" s="144"/>
      <c r="BL165" s="144"/>
    </row>
    <row r="166" spans="1:78" ht="15.9" customHeight="1" x14ac:dyDescent="0.25">
      <c r="A166" s="17"/>
      <c r="B166" s="17"/>
      <c r="C166" s="17"/>
      <c r="D166" s="17"/>
      <c r="E166" s="17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</row>
    <row r="167" spans="1:78" ht="12" customHeight="1" x14ac:dyDescent="0.25">
      <c r="A167" s="30" t="s">
        <v>77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</row>
    <row r="168" spans="1:78" ht="12" customHeight="1" x14ac:dyDescent="0.25">
      <c r="A168" s="30" t="s">
        <v>68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</row>
    <row r="169" spans="1:78" s="30" customFormat="1" ht="12" customHeight="1" x14ac:dyDescent="0.2">
      <c r="A169" s="30" t="s">
        <v>69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</row>
    <row r="170" spans="1:78" ht="15.9" customHeight="1" x14ac:dyDescent="0.3">
      <c r="A170" s="29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</row>
    <row r="171" spans="1:78" ht="42" customHeight="1" x14ac:dyDescent="0.3">
      <c r="A171" s="147" t="s">
        <v>141</v>
      </c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3"/>
      <c r="AO171" s="3"/>
      <c r="AP171" s="148" t="s">
        <v>143</v>
      </c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</row>
    <row r="172" spans="1:78" x14ac:dyDescent="0.25">
      <c r="W172" s="86" t="s">
        <v>8</v>
      </c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4"/>
      <c r="AO172" s="4"/>
      <c r="AP172" s="86" t="s">
        <v>73</v>
      </c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</row>
    <row r="175" spans="1:78" ht="31.2" customHeight="1" x14ac:dyDescent="0.3">
      <c r="A175" s="147" t="s">
        <v>142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3"/>
      <c r="AO175" s="3"/>
      <c r="AP175" s="148" t="s">
        <v>144</v>
      </c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</row>
    <row r="176" spans="1:78" x14ac:dyDescent="0.25">
      <c r="W176" s="86" t="s">
        <v>8</v>
      </c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4"/>
      <c r="AO176" s="4"/>
      <c r="AP176" s="86" t="s">
        <v>73</v>
      </c>
      <c r="AQ176" s="86"/>
      <c r="AR176" s="86"/>
      <c r="AS176" s="86"/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</row>
  </sheetData>
  <mergeCells count="951">
    <mergeCell ref="A159:B159"/>
    <mergeCell ref="C159:I159"/>
    <mergeCell ref="J159:N159"/>
    <mergeCell ref="O159:BQ159"/>
    <mergeCell ref="A157:B157"/>
    <mergeCell ref="C157:I157"/>
    <mergeCell ref="J157:N157"/>
    <mergeCell ref="O157:BQ157"/>
    <mergeCell ref="A158:B158"/>
    <mergeCell ref="C158:I158"/>
    <mergeCell ref="J158:N158"/>
    <mergeCell ref="O158:BQ158"/>
    <mergeCell ref="A155:B155"/>
    <mergeCell ref="C155:I155"/>
    <mergeCell ref="J155:N155"/>
    <mergeCell ref="O155:BQ155"/>
    <mergeCell ref="A156:B156"/>
    <mergeCell ref="C156:I156"/>
    <mergeCell ref="J156:N156"/>
    <mergeCell ref="O156:BQ156"/>
    <mergeCell ref="A153:B153"/>
    <mergeCell ref="C153:I153"/>
    <mergeCell ref="J153:N153"/>
    <mergeCell ref="O153:BQ153"/>
    <mergeCell ref="A154:B154"/>
    <mergeCell ref="C154:I154"/>
    <mergeCell ref="J154:N154"/>
    <mergeCell ref="O154:BQ154"/>
    <mergeCell ref="A151:B151"/>
    <mergeCell ref="C151:I151"/>
    <mergeCell ref="J151:N151"/>
    <mergeCell ref="O151:BQ151"/>
    <mergeCell ref="A152:B152"/>
    <mergeCell ref="C152:I152"/>
    <mergeCell ref="J152:N152"/>
    <mergeCell ref="O152:BQ152"/>
    <mergeCell ref="A149:B149"/>
    <mergeCell ref="C149:I149"/>
    <mergeCell ref="J149:N149"/>
    <mergeCell ref="O149:BQ149"/>
    <mergeCell ref="A150:B150"/>
    <mergeCell ref="C150:I150"/>
    <mergeCell ref="J150:N150"/>
    <mergeCell ref="O150:BQ150"/>
    <mergeCell ref="A147:B147"/>
    <mergeCell ref="C147:I147"/>
    <mergeCell ref="J147:N147"/>
    <mergeCell ref="O147:BQ147"/>
    <mergeCell ref="A148:B148"/>
    <mergeCell ref="C148:I148"/>
    <mergeCell ref="J148:N148"/>
    <mergeCell ref="O148:BQ148"/>
    <mergeCell ref="A145:B145"/>
    <mergeCell ref="C145:I145"/>
    <mergeCell ref="J145:N145"/>
    <mergeCell ref="O145:BQ145"/>
    <mergeCell ref="A146:B146"/>
    <mergeCell ref="C146:I146"/>
    <mergeCell ref="J146:N146"/>
    <mergeCell ref="O146:BQ146"/>
    <mergeCell ref="A143:B143"/>
    <mergeCell ref="C143:I143"/>
    <mergeCell ref="J143:N143"/>
    <mergeCell ref="O143:BQ143"/>
    <mergeCell ref="A144:B144"/>
    <mergeCell ref="C144:I144"/>
    <mergeCell ref="J144:N144"/>
    <mergeCell ref="O144:BQ144"/>
    <mergeCell ref="A141:B141"/>
    <mergeCell ref="C141:I141"/>
    <mergeCell ref="J141:N141"/>
    <mergeCell ref="O141:BQ141"/>
    <mergeCell ref="A142:B142"/>
    <mergeCell ref="C142:I142"/>
    <mergeCell ref="J142:N142"/>
    <mergeCell ref="O142:BQ142"/>
    <mergeCell ref="A139:B139"/>
    <mergeCell ref="C139:I139"/>
    <mergeCell ref="J139:N139"/>
    <mergeCell ref="O139:BQ139"/>
    <mergeCell ref="A140:B140"/>
    <mergeCell ref="C140:I140"/>
    <mergeCell ref="J140:N140"/>
    <mergeCell ref="O140:BQ140"/>
    <mergeCell ref="A137:B137"/>
    <mergeCell ref="C137:I137"/>
    <mergeCell ref="J137:N137"/>
    <mergeCell ref="O137:BQ137"/>
    <mergeCell ref="A138:B138"/>
    <mergeCell ref="C138:I138"/>
    <mergeCell ref="J138:N138"/>
    <mergeCell ref="O138:BQ138"/>
    <mergeCell ref="A135:B135"/>
    <mergeCell ref="C135:I135"/>
    <mergeCell ref="J135:N135"/>
    <mergeCell ref="O135:BQ135"/>
    <mergeCell ref="A136:B136"/>
    <mergeCell ref="C136:I136"/>
    <mergeCell ref="J136:N136"/>
    <mergeCell ref="O136:BQ136"/>
    <mergeCell ref="A133:B133"/>
    <mergeCell ref="C133:I133"/>
    <mergeCell ref="J133:N133"/>
    <mergeCell ref="O133:BQ133"/>
    <mergeCell ref="A134:B134"/>
    <mergeCell ref="C134:I134"/>
    <mergeCell ref="J134:N134"/>
    <mergeCell ref="O134:BQ134"/>
    <mergeCell ref="A131:B131"/>
    <mergeCell ref="C131:I131"/>
    <mergeCell ref="J131:N131"/>
    <mergeCell ref="O131:BQ131"/>
    <mergeCell ref="A132:B132"/>
    <mergeCell ref="C132:I132"/>
    <mergeCell ref="J132:N132"/>
    <mergeCell ref="O132:BQ132"/>
    <mergeCell ref="A129:B129"/>
    <mergeCell ref="C129:I129"/>
    <mergeCell ref="J129:N129"/>
    <mergeCell ref="O129:BQ129"/>
    <mergeCell ref="A130:B130"/>
    <mergeCell ref="C130:I130"/>
    <mergeCell ref="J130:N130"/>
    <mergeCell ref="O130:BQ130"/>
    <mergeCell ref="A127:B127"/>
    <mergeCell ref="C127:I127"/>
    <mergeCell ref="J127:N127"/>
    <mergeCell ref="O127:BQ127"/>
    <mergeCell ref="A128:B128"/>
    <mergeCell ref="C128:I128"/>
    <mergeCell ref="J128:N128"/>
    <mergeCell ref="O128:BQ128"/>
    <mergeCell ref="A125:B125"/>
    <mergeCell ref="C125:I125"/>
    <mergeCell ref="J125:N125"/>
    <mergeCell ref="O125:BQ125"/>
    <mergeCell ref="A126:B126"/>
    <mergeCell ref="C126:I126"/>
    <mergeCell ref="J126:N126"/>
    <mergeCell ref="O126:BQ126"/>
    <mergeCell ref="A123:B123"/>
    <mergeCell ref="C123:I123"/>
    <mergeCell ref="J123:N123"/>
    <mergeCell ref="O123:BQ123"/>
    <mergeCell ref="A124:B124"/>
    <mergeCell ref="C124:I124"/>
    <mergeCell ref="J124:N124"/>
    <mergeCell ref="O124:BQ124"/>
    <mergeCell ref="A121:B121"/>
    <mergeCell ref="C121:I121"/>
    <mergeCell ref="J121:N121"/>
    <mergeCell ref="O121:BQ121"/>
    <mergeCell ref="A122:B122"/>
    <mergeCell ref="C122:I122"/>
    <mergeCell ref="J122:N122"/>
    <mergeCell ref="O122:BQ122"/>
    <mergeCell ref="A119:B119"/>
    <mergeCell ref="C119:I119"/>
    <mergeCell ref="J119:N119"/>
    <mergeCell ref="O119:BQ119"/>
    <mergeCell ref="A120:B120"/>
    <mergeCell ref="C120:I120"/>
    <mergeCell ref="J120:N120"/>
    <mergeCell ref="O120:BQ120"/>
    <mergeCell ref="A118:B118"/>
    <mergeCell ref="C118:I118"/>
    <mergeCell ref="J118:N118"/>
    <mergeCell ref="O118:BQ118"/>
    <mergeCell ref="BM110:BQ110"/>
    <mergeCell ref="AI110:AM110"/>
    <mergeCell ref="AN110:AR110"/>
    <mergeCell ref="AS110:AW110"/>
    <mergeCell ref="AX110:BB110"/>
    <mergeCell ref="BC110:BG110"/>
    <mergeCell ref="BH110:BL110"/>
    <mergeCell ref="AX109:BB109"/>
    <mergeCell ref="BC109:BG109"/>
    <mergeCell ref="BH109:BL109"/>
    <mergeCell ref="BM109:BQ109"/>
    <mergeCell ref="A110:B110"/>
    <mergeCell ref="C110:I110"/>
    <mergeCell ref="J110:N110"/>
    <mergeCell ref="O110:X110"/>
    <mergeCell ref="Y110:AC110"/>
    <mergeCell ref="AD110:AH110"/>
    <mergeCell ref="BM108:BQ108"/>
    <mergeCell ref="A109:B109"/>
    <mergeCell ref="C109:I109"/>
    <mergeCell ref="J109:N109"/>
    <mergeCell ref="O109:X109"/>
    <mergeCell ref="Y109:AC109"/>
    <mergeCell ref="AD109:AH109"/>
    <mergeCell ref="AI109:AM109"/>
    <mergeCell ref="AN109:AR109"/>
    <mergeCell ref="AS109:AW109"/>
    <mergeCell ref="AI108:AM108"/>
    <mergeCell ref="AN108:AR108"/>
    <mergeCell ref="AS108:AW108"/>
    <mergeCell ref="AX108:BB108"/>
    <mergeCell ref="BC108:BG108"/>
    <mergeCell ref="BH108:BL108"/>
    <mergeCell ref="AX107:BB107"/>
    <mergeCell ref="BC107:BG107"/>
    <mergeCell ref="BH107:BL107"/>
    <mergeCell ref="BM107:BQ107"/>
    <mergeCell ref="A108:B108"/>
    <mergeCell ref="C108:I108"/>
    <mergeCell ref="J108:N108"/>
    <mergeCell ref="O108:X108"/>
    <mergeCell ref="Y108:AC108"/>
    <mergeCell ref="AD108:AH108"/>
    <mergeCell ref="BM106:BQ106"/>
    <mergeCell ref="A107:B107"/>
    <mergeCell ref="C107:I107"/>
    <mergeCell ref="J107:N107"/>
    <mergeCell ref="O107:X107"/>
    <mergeCell ref="Y107:AC107"/>
    <mergeCell ref="AD107:AH107"/>
    <mergeCell ref="AI107:AM107"/>
    <mergeCell ref="AN107:AR107"/>
    <mergeCell ref="AS107:AW107"/>
    <mergeCell ref="AI106:AM106"/>
    <mergeCell ref="AN106:AR106"/>
    <mergeCell ref="AS106:AW106"/>
    <mergeCell ref="AX106:BB106"/>
    <mergeCell ref="BC106:BG106"/>
    <mergeCell ref="BH106:BL106"/>
    <mergeCell ref="AX105:BB105"/>
    <mergeCell ref="BC105:BG105"/>
    <mergeCell ref="BH105:BL105"/>
    <mergeCell ref="BM105:BQ105"/>
    <mergeCell ref="A106:B106"/>
    <mergeCell ref="C106:I106"/>
    <mergeCell ref="J106:N106"/>
    <mergeCell ref="O106:X106"/>
    <mergeCell ref="Y106:AC106"/>
    <mergeCell ref="AD106:AH106"/>
    <mergeCell ref="BM104:BQ104"/>
    <mergeCell ref="A105:B105"/>
    <mergeCell ref="C105:I105"/>
    <mergeCell ref="J105:N105"/>
    <mergeCell ref="O105:X105"/>
    <mergeCell ref="Y105:AC105"/>
    <mergeCell ref="AD105:AH105"/>
    <mergeCell ref="AI105:AM105"/>
    <mergeCell ref="AN105:AR105"/>
    <mergeCell ref="AS105:AW105"/>
    <mergeCell ref="AI104:AM104"/>
    <mergeCell ref="AN104:AR104"/>
    <mergeCell ref="AS104:AW104"/>
    <mergeCell ref="AX104:BB104"/>
    <mergeCell ref="BC104:BG104"/>
    <mergeCell ref="BH104:BL104"/>
    <mergeCell ref="AX103:BB103"/>
    <mergeCell ref="BC103:BG103"/>
    <mergeCell ref="BH103:BL103"/>
    <mergeCell ref="BM103:BQ103"/>
    <mergeCell ref="A104:B104"/>
    <mergeCell ref="C104:I104"/>
    <mergeCell ref="J104:N104"/>
    <mergeCell ref="O104:X104"/>
    <mergeCell ref="Y104:AC104"/>
    <mergeCell ref="AD104:AH104"/>
    <mergeCell ref="BM102:BQ102"/>
    <mergeCell ref="A103:B103"/>
    <mergeCell ref="C103:I103"/>
    <mergeCell ref="J103:N103"/>
    <mergeCell ref="O103:X103"/>
    <mergeCell ref="Y103:AC103"/>
    <mergeCell ref="AD103:AH103"/>
    <mergeCell ref="AI103:AM103"/>
    <mergeCell ref="AN103:AR103"/>
    <mergeCell ref="AS103:AW103"/>
    <mergeCell ref="AI102:AM102"/>
    <mergeCell ref="AN102:AR102"/>
    <mergeCell ref="AS102:AW102"/>
    <mergeCell ref="AX102:BB102"/>
    <mergeCell ref="BC102:BG102"/>
    <mergeCell ref="BH102:BL102"/>
    <mergeCell ref="AX101:BB101"/>
    <mergeCell ref="BC101:BG101"/>
    <mergeCell ref="BH101:BL101"/>
    <mergeCell ref="BM101:BQ101"/>
    <mergeCell ref="A102:B102"/>
    <mergeCell ref="C102:I102"/>
    <mergeCell ref="J102:N102"/>
    <mergeCell ref="O102:X102"/>
    <mergeCell ref="Y102:AC102"/>
    <mergeCell ref="AD102:AH102"/>
    <mergeCell ref="BM100:BQ100"/>
    <mergeCell ref="A101:B101"/>
    <mergeCell ref="C101:I101"/>
    <mergeCell ref="J101:N101"/>
    <mergeCell ref="O101:X101"/>
    <mergeCell ref="Y101:AC101"/>
    <mergeCell ref="AD101:AH101"/>
    <mergeCell ref="AI101:AM101"/>
    <mergeCell ref="AN101:AR101"/>
    <mergeCell ref="AS101:AW101"/>
    <mergeCell ref="AI100:AM100"/>
    <mergeCell ref="AN100:AR100"/>
    <mergeCell ref="AS100:AW100"/>
    <mergeCell ref="AX100:BB100"/>
    <mergeCell ref="BC100:BG100"/>
    <mergeCell ref="BH100:BL100"/>
    <mergeCell ref="AX99:BB99"/>
    <mergeCell ref="BC99:BG99"/>
    <mergeCell ref="BH99:BL99"/>
    <mergeCell ref="BM99:BQ99"/>
    <mergeCell ref="A100:B100"/>
    <mergeCell ref="C100:I100"/>
    <mergeCell ref="J100:N100"/>
    <mergeCell ref="O100:X100"/>
    <mergeCell ref="Y100:AC100"/>
    <mergeCell ref="AD100:AH100"/>
    <mergeCell ref="BM98:BQ98"/>
    <mergeCell ref="A99:B99"/>
    <mergeCell ref="C99:I99"/>
    <mergeCell ref="J99:N99"/>
    <mergeCell ref="O99:X99"/>
    <mergeCell ref="Y99:AC99"/>
    <mergeCell ref="AD99:AH99"/>
    <mergeCell ref="AI99:AM99"/>
    <mergeCell ref="AN99:AR99"/>
    <mergeCell ref="AS99:AW99"/>
    <mergeCell ref="AI98:AM98"/>
    <mergeCell ref="AN98:AR98"/>
    <mergeCell ref="AS98:AW98"/>
    <mergeCell ref="AX98:BB98"/>
    <mergeCell ref="BC98:BG98"/>
    <mergeCell ref="BH98:BL98"/>
    <mergeCell ref="AX97:BB97"/>
    <mergeCell ref="BC97:BG97"/>
    <mergeCell ref="BH97:BL97"/>
    <mergeCell ref="BM97:BQ97"/>
    <mergeCell ref="A98:B98"/>
    <mergeCell ref="C98:I98"/>
    <mergeCell ref="J98:N98"/>
    <mergeCell ref="O98:X98"/>
    <mergeCell ref="Y98:AC98"/>
    <mergeCell ref="AD98:AH98"/>
    <mergeCell ref="BM96:BQ96"/>
    <mergeCell ref="A97:B97"/>
    <mergeCell ref="C97:I97"/>
    <mergeCell ref="J97:N97"/>
    <mergeCell ref="O97:X97"/>
    <mergeCell ref="Y97:AC97"/>
    <mergeCell ref="AD97:AH97"/>
    <mergeCell ref="AI97:AM97"/>
    <mergeCell ref="AN97:AR97"/>
    <mergeCell ref="AS97:AW97"/>
    <mergeCell ref="AI96:AM96"/>
    <mergeCell ref="AN96:AR96"/>
    <mergeCell ref="AS96:AW96"/>
    <mergeCell ref="AX96:BB96"/>
    <mergeCell ref="BC96:BG96"/>
    <mergeCell ref="BH96:BL96"/>
    <mergeCell ref="AX95:BB95"/>
    <mergeCell ref="BC95:BG95"/>
    <mergeCell ref="BH95:BL95"/>
    <mergeCell ref="BM95:BQ95"/>
    <mergeCell ref="A96:B96"/>
    <mergeCell ref="C96:I96"/>
    <mergeCell ref="J96:N96"/>
    <mergeCell ref="O96:X96"/>
    <mergeCell ref="Y96:AC96"/>
    <mergeCell ref="AD96:AH96"/>
    <mergeCell ref="BM94:BQ94"/>
    <mergeCell ref="A95:B95"/>
    <mergeCell ref="C95:I95"/>
    <mergeCell ref="J95:N95"/>
    <mergeCell ref="O95:X95"/>
    <mergeCell ref="Y95:AC95"/>
    <mergeCell ref="AD95:AH95"/>
    <mergeCell ref="AI95:AM95"/>
    <mergeCell ref="AN95:AR95"/>
    <mergeCell ref="AS95:AW95"/>
    <mergeCell ref="AI94:AM94"/>
    <mergeCell ref="AN94:AR94"/>
    <mergeCell ref="AS94:AW94"/>
    <mergeCell ref="AX94:BB94"/>
    <mergeCell ref="BC94:BG94"/>
    <mergeCell ref="BH94:BL94"/>
    <mergeCell ref="AX93:BB93"/>
    <mergeCell ref="BC93:BG93"/>
    <mergeCell ref="BH93:BL93"/>
    <mergeCell ref="BM93:BQ93"/>
    <mergeCell ref="A94:B94"/>
    <mergeCell ref="C94:I94"/>
    <mergeCell ref="J94:N94"/>
    <mergeCell ref="O94:X94"/>
    <mergeCell ref="Y94:AC94"/>
    <mergeCell ref="AD94:AH94"/>
    <mergeCell ref="BM92:BQ92"/>
    <mergeCell ref="A93:B93"/>
    <mergeCell ref="C93:I93"/>
    <mergeCell ref="J93:N93"/>
    <mergeCell ref="O93:X93"/>
    <mergeCell ref="Y93:AC93"/>
    <mergeCell ref="AD93:AH93"/>
    <mergeCell ref="AI93:AM93"/>
    <mergeCell ref="AN93:AR93"/>
    <mergeCell ref="AS93:AW93"/>
    <mergeCell ref="AI92:AM92"/>
    <mergeCell ref="AN92:AR92"/>
    <mergeCell ref="AS92:AW92"/>
    <mergeCell ref="AX92:BB92"/>
    <mergeCell ref="BC92:BG92"/>
    <mergeCell ref="BH92:BL92"/>
    <mergeCell ref="AX91:BB91"/>
    <mergeCell ref="BC91:BG91"/>
    <mergeCell ref="BH91:BL91"/>
    <mergeCell ref="BM91:BQ91"/>
    <mergeCell ref="A92:B92"/>
    <mergeCell ref="C92:I92"/>
    <mergeCell ref="J92:N92"/>
    <mergeCell ref="O92:X92"/>
    <mergeCell ref="Y92:AC92"/>
    <mergeCell ref="AD92:AH92"/>
    <mergeCell ref="BM90:BQ90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S91:AW91"/>
    <mergeCell ref="AI90:AM90"/>
    <mergeCell ref="AN90:AR90"/>
    <mergeCell ref="AS90:AW90"/>
    <mergeCell ref="AX90:BB90"/>
    <mergeCell ref="BC90:BG90"/>
    <mergeCell ref="BH90:BL90"/>
    <mergeCell ref="AX89:BB89"/>
    <mergeCell ref="BC89:BG89"/>
    <mergeCell ref="BH89:BL89"/>
    <mergeCell ref="BM89:BQ89"/>
    <mergeCell ref="A90:B90"/>
    <mergeCell ref="C90:I90"/>
    <mergeCell ref="J90:N90"/>
    <mergeCell ref="O90:X90"/>
    <mergeCell ref="Y90:AC90"/>
    <mergeCell ref="AD90:AH90"/>
    <mergeCell ref="BM88:BQ88"/>
    <mergeCell ref="A89:B89"/>
    <mergeCell ref="C89:I89"/>
    <mergeCell ref="J89:N89"/>
    <mergeCell ref="O89:X89"/>
    <mergeCell ref="Y89:AC89"/>
    <mergeCell ref="AD89:AH89"/>
    <mergeCell ref="AI89:AM89"/>
    <mergeCell ref="AN89:AR89"/>
    <mergeCell ref="AS89:AW89"/>
    <mergeCell ref="AI88:AM88"/>
    <mergeCell ref="AN88:AR88"/>
    <mergeCell ref="AS88:AW88"/>
    <mergeCell ref="AX88:BB88"/>
    <mergeCell ref="BC88:BG88"/>
    <mergeCell ref="BH88:BL88"/>
    <mergeCell ref="AX87:BB87"/>
    <mergeCell ref="BC87:BG87"/>
    <mergeCell ref="BH87:BL87"/>
    <mergeCell ref="BM87:BQ87"/>
    <mergeCell ref="A88:B88"/>
    <mergeCell ref="C88:I88"/>
    <mergeCell ref="J88:N88"/>
    <mergeCell ref="O88:X88"/>
    <mergeCell ref="Y88:AC88"/>
    <mergeCell ref="AD88:AH88"/>
    <mergeCell ref="BM86:BQ86"/>
    <mergeCell ref="A87:B87"/>
    <mergeCell ref="C87:I87"/>
    <mergeCell ref="J87:N87"/>
    <mergeCell ref="O87:X87"/>
    <mergeCell ref="Y87:AC87"/>
    <mergeCell ref="AD87:AH87"/>
    <mergeCell ref="AI87:AM87"/>
    <mergeCell ref="AN87:AR87"/>
    <mergeCell ref="AS87:AW87"/>
    <mergeCell ref="AI86:AM86"/>
    <mergeCell ref="AN86:AR86"/>
    <mergeCell ref="AS86:AW86"/>
    <mergeCell ref="AX86:BB86"/>
    <mergeCell ref="BC86:BG86"/>
    <mergeCell ref="BH86:BL86"/>
    <mergeCell ref="AX85:BB85"/>
    <mergeCell ref="BC85:BG85"/>
    <mergeCell ref="BH85:BL85"/>
    <mergeCell ref="BM85:BQ85"/>
    <mergeCell ref="A86:B86"/>
    <mergeCell ref="C86:I86"/>
    <mergeCell ref="J86:N86"/>
    <mergeCell ref="O86:X86"/>
    <mergeCell ref="Y86:AC86"/>
    <mergeCell ref="AD86:AH86"/>
    <mergeCell ref="BM84:BQ84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I84:AM84"/>
    <mergeCell ref="AN84:AR84"/>
    <mergeCell ref="AS84:AW84"/>
    <mergeCell ref="AX84:BB84"/>
    <mergeCell ref="BC84:BG84"/>
    <mergeCell ref="BH84:BL84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I82:AM82"/>
    <mergeCell ref="AN82:AR82"/>
    <mergeCell ref="AS82:AW82"/>
    <mergeCell ref="AX82:BB82"/>
    <mergeCell ref="BC82:BG82"/>
    <mergeCell ref="BH82:BL82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72:B72"/>
    <mergeCell ref="C72:I72"/>
    <mergeCell ref="J72:N72"/>
    <mergeCell ref="O72:X72"/>
    <mergeCell ref="Y72:AC72"/>
    <mergeCell ref="AD72:AH72"/>
    <mergeCell ref="AY62:BC62"/>
    <mergeCell ref="BD62:BH62"/>
    <mergeCell ref="BI62:BN62"/>
    <mergeCell ref="A62:B62"/>
    <mergeCell ref="C62:R62"/>
    <mergeCell ref="S62:W62"/>
    <mergeCell ref="X62:AB62"/>
    <mergeCell ref="AC62:AH62"/>
    <mergeCell ref="AI62:AM62"/>
    <mergeCell ref="AN62:AR62"/>
    <mergeCell ref="AS62:AX62"/>
    <mergeCell ref="A53:B53"/>
    <mergeCell ref="C53:BQ53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4:AT44"/>
    <mergeCell ref="AS61:AX61"/>
    <mergeCell ref="AY61:BC61"/>
    <mergeCell ref="A57:B58"/>
    <mergeCell ref="A59:B59"/>
    <mergeCell ref="A60:B60"/>
    <mergeCell ref="A61:B61"/>
    <mergeCell ref="AI61:AM61"/>
    <mergeCell ref="AN61:AR61"/>
    <mergeCell ref="C60:R60"/>
    <mergeCell ref="S60:W60"/>
    <mergeCell ref="X60:AB60"/>
    <mergeCell ref="AC60:AH60"/>
    <mergeCell ref="C61:R61"/>
    <mergeCell ref="S61:W61"/>
    <mergeCell ref="X61:AB61"/>
    <mergeCell ref="AC61:AH61"/>
    <mergeCell ref="AY59:BC59"/>
    <mergeCell ref="BI58:BN58"/>
    <mergeCell ref="BI60:BN60"/>
    <mergeCell ref="BD61:BH61"/>
    <mergeCell ref="BD59:BH59"/>
    <mergeCell ref="BI59:BN59"/>
    <mergeCell ref="BI61:BN61"/>
    <mergeCell ref="BD60:BH60"/>
    <mergeCell ref="AY57:BN57"/>
    <mergeCell ref="AI59:AM59"/>
    <mergeCell ref="AY60:BC60"/>
    <mergeCell ref="AY58:BC58"/>
    <mergeCell ref="BD58:BH58"/>
    <mergeCell ref="AI60:AM60"/>
    <mergeCell ref="AN60:AR60"/>
    <mergeCell ref="AS60:AX60"/>
    <mergeCell ref="AN59:AR59"/>
    <mergeCell ref="AS59:AX59"/>
    <mergeCell ref="A164:BL164"/>
    <mergeCell ref="AK40:AO40"/>
    <mergeCell ref="A42:B42"/>
    <mergeCell ref="AD69:AH69"/>
    <mergeCell ref="AF40:AJ40"/>
    <mergeCell ref="A47:BQ47"/>
    <mergeCell ref="C57:R58"/>
    <mergeCell ref="S57:AH57"/>
    <mergeCell ref="AI57:AX57"/>
    <mergeCell ref="AS58:AX58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8:W58"/>
    <mergeCell ref="X58:AB58"/>
    <mergeCell ref="AC58:AH58"/>
    <mergeCell ref="C59:R59"/>
    <mergeCell ref="S59:W59"/>
    <mergeCell ref="X59:AB59"/>
    <mergeCell ref="AC59:AH59"/>
    <mergeCell ref="O69:X69"/>
    <mergeCell ref="Y67:AM67"/>
    <mergeCell ref="J69:N69"/>
    <mergeCell ref="Y69:AC69"/>
    <mergeCell ref="A67:B68"/>
    <mergeCell ref="C67:I68"/>
    <mergeCell ref="J67:N68"/>
    <mergeCell ref="O67:X68"/>
    <mergeCell ref="Y68:AC68"/>
    <mergeCell ref="AP171:BH171"/>
    <mergeCell ref="AN67:BB67"/>
    <mergeCell ref="A64:BQ64"/>
    <mergeCell ref="C69:I69"/>
    <mergeCell ref="J116:N116"/>
    <mergeCell ref="A115:B115"/>
    <mergeCell ref="A70:B70"/>
    <mergeCell ref="O71:X71"/>
    <mergeCell ref="Y71:AC71"/>
    <mergeCell ref="A69:B69"/>
    <mergeCell ref="Y70:AC70"/>
    <mergeCell ref="A52:B52"/>
    <mergeCell ref="A50:B50"/>
    <mergeCell ref="A51:B51"/>
    <mergeCell ref="A56:BN56"/>
    <mergeCell ref="A55:BN55"/>
    <mergeCell ref="C52:BQ52"/>
    <mergeCell ref="C50:BQ50"/>
    <mergeCell ref="C51:BQ51"/>
    <mergeCell ref="AN69:AR69"/>
    <mergeCell ref="C115:I115"/>
    <mergeCell ref="J115:N115"/>
    <mergeCell ref="C70:I70"/>
    <mergeCell ref="J70:N70"/>
    <mergeCell ref="O70:X70"/>
    <mergeCell ref="C71:I71"/>
    <mergeCell ref="J71:N71"/>
    <mergeCell ref="O116:BQ116"/>
    <mergeCell ref="AP176:BH176"/>
    <mergeCell ref="A175:V175"/>
    <mergeCell ref="W175:AM175"/>
    <mergeCell ref="AP175:BH175"/>
    <mergeCell ref="W176:AM176"/>
    <mergeCell ref="AP172:BH172"/>
    <mergeCell ref="A165:BL165"/>
    <mergeCell ref="C116:I116"/>
    <mergeCell ref="W172:AM172"/>
    <mergeCell ref="A171:V171"/>
    <mergeCell ref="W171:AM171"/>
    <mergeCell ref="A71:B71"/>
    <mergeCell ref="AD71:AH71"/>
    <mergeCell ref="A112:BQ112"/>
    <mergeCell ref="A114:B114"/>
    <mergeCell ref="C114:I114"/>
    <mergeCell ref="BC71:BG71"/>
    <mergeCell ref="BM71:BQ71"/>
    <mergeCell ref="BH71:BL71"/>
    <mergeCell ref="A43:B43"/>
    <mergeCell ref="A49:B49"/>
    <mergeCell ref="AF43:AJ43"/>
    <mergeCell ref="AZ43:BC43"/>
    <mergeCell ref="AU43:AY43"/>
    <mergeCell ref="AA43:AE43"/>
    <mergeCell ref="C43:Z43"/>
    <mergeCell ref="AK43:AO43"/>
    <mergeCell ref="C49:BQ49"/>
    <mergeCell ref="BN43:BQ43"/>
    <mergeCell ref="BC69:BG69"/>
    <mergeCell ref="BC70:BG70"/>
    <mergeCell ref="BC68:BG68"/>
    <mergeCell ref="A65:BQ65"/>
    <mergeCell ref="AD70:AH70"/>
    <mergeCell ref="AI69:AM69"/>
    <mergeCell ref="BH69:BL69"/>
    <mergeCell ref="BM69:BQ69"/>
    <mergeCell ref="BM70:BQ70"/>
    <mergeCell ref="BH70:BL70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8:AW68"/>
    <mergeCell ref="AN68:AR68"/>
    <mergeCell ref="AI68:AM68"/>
    <mergeCell ref="BC67:BQ67"/>
    <mergeCell ref="AA41:AE41"/>
    <mergeCell ref="AF41:AJ41"/>
    <mergeCell ref="AK41:AO41"/>
    <mergeCell ref="AI58:AM58"/>
    <mergeCell ref="AN58:AR58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71:AM71"/>
    <mergeCell ref="AN71:AR71"/>
    <mergeCell ref="AS71:AW71"/>
    <mergeCell ref="AX71:BB71"/>
    <mergeCell ref="AU18:BB18"/>
    <mergeCell ref="BE20:BL20"/>
    <mergeCell ref="BE21:BL21"/>
    <mergeCell ref="AU41:AY41"/>
    <mergeCell ref="G25:BL25"/>
    <mergeCell ref="A37:BQ37"/>
    <mergeCell ref="J114:N114"/>
    <mergeCell ref="AX70:BB70"/>
    <mergeCell ref="BM68:BQ68"/>
    <mergeCell ref="BH68:BL68"/>
    <mergeCell ref="AD68:AH68"/>
    <mergeCell ref="AX68:BB68"/>
    <mergeCell ref="AX69:BB69"/>
    <mergeCell ref="AS69:AW69"/>
    <mergeCell ref="AI70:AM70"/>
    <mergeCell ref="AN70:AR70"/>
    <mergeCell ref="AS70:AW70"/>
    <mergeCell ref="A161:BL161"/>
    <mergeCell ref="A162:BL162"/>
    <mergeCell ref="O114:BQ114"/>
    <mergeCell ref="O115:BQ115"/>
    <mergeCell ref="O117:BQ117"/>
    <mergeCell ref="A117:B117"/>
    <mergeCell ref="C117:I117"/>
    <mergeCell ref="J117:N117"/>
    <mergeCell ref="A116:B116"/>
  </mergeCells>
  <phoneticPr fontId="0" type="noConversion"/>
  <conditionalFormatting sqref="C113 C163 C71 C117">
    <cfRule type="cellIs" dxfId="168" priority="169" stopIfTrue="1" operator="equal">
      <formula>$C70</formula>
    </cfRule>
  </conditionalFormatting>
  <conditionalFormatting sqref="A71:B71 A113:B113 A117:B117 A163:B163 A61:B61 A111:B111 A160:B160">
    <cfRule type="cellIs" dxfId="167" priority="170" stopIfTrue="1" operator="equal">
      <formula>0</formula>
    </cfRule>
  </conditionalFormatting>
  <conditionalFormatting sqref="A62:B62">
    <cfRule type="cellIs" dxfId="166" priority="168" stopIfTrue="1" operator="equal">
      <formula>0</formula>
    </cfRule>
  </conditionalFormatting>
  <conditionalFormatting sqref="C111">
    <cfRule type="cellIs" dxfId="165" priority="172" stopIfTrue="1" operator="equal">
      <formula>$C71</formula>
    </cfRule>
  </conditionalFormatting>
  <conditionalFormatting sqref="C72">
    <cfRule type="cellIs" dxfId="164" priority="165" stopIfTrue="1" operator="equal">
      <formula>$C71</formula>
    </cfRule>
  </conditionalFormatting>
  <conditionalFormatting sqref="A72:B72">
    <cfRule type="cellIs" dxfId="163" priority="166" stopIfTrue="1" operator="equal">
      <formula>0</formula>
    </cfRule>
  </conditionalFormatting>
  <conditionalFormatting sqref="C73">
    <cfRule type="cellIs" dxfId="162" priority="163" stopIfTrue="1" operator="equal">
      <formula>$C72</formula>
    </cfRule>
  </conditionalFormatting>
  <conditionalFormatting sqref="A73:B73">
    <cfRule type="cellIs" dxfId="161" priority="164" stopIfTrue="1" operator="equal">
      <formula>0</formula>
    </cfRule>
  </conditionalFormatting>
  <conditionalFormatting sqref="C74">
    <cfRule type="cellIs" dxfId="160" priority="161" stopIfTrue="1" operator="equal">
      <formula>$C73</formula>
    </cfRule>
  </conditionalFormatting>
  <conditionalFormatting sqref="A74:B74">
    <cfRule type="cellIs" dxfId="159" priority="162" stopIfTrue="1" operator="equal">
      <formula>0</formula>
    </cfRule>
  </conditionalFormatting>
  <conditionalFormatting sqref="C75">
    <cfRule type="cellIs" dxfId="158" priority="159" stopIfTrue="1" operator="equal">
      <formula>$C74</formula>
    </cfRule>
  </conditionalFormatting>
  <conditionalFormatting sqref="A75:B75">
    <cfRule type="cellIs" dxfId="157" priority="160" stopIfTrue="1" operator="equal">
      <formula>0</formula>
    </cfRule>
  </conditionalFormatting>
  <conditionalFormatting sqref="C76">
    <cfRule type="cellIs" dxfId="156" priority="157" stopIfTrue="1" operator="equal">
      <formula>$C75</formula>
    </cfRule>
  </conditionalFormatting>
  <conditionalFormatting sqref="A76:B76">
    <cfRule type="cellIs" dxfId="155" priority="158" stopIfTrue="1" operator="equal">
      <formula>0</formula>
    </cfRule>
  </conditionalFormatting>
  <conditionalFormatting sqref="C77">
    <cfRule type="cellIs" dxfId="154" priority="155" stopIfTrue="1" operator="equal">
      <formula>$C76</formula>
    </cfRule>
  </conditionalFormatting>
  <conditionalFormatting sqref="A77:B77">
    <cfRule type="cellIs" dxfId="153" priority="156" stopIfTrue="1" operator="equal">
      <formula>0</formula>
    </cfRule>
  </conditionalFormatting>
  <conditionalFormatting sqref="C78">
    <cfRule type="cellIs" dxfId="152" priority="153" stopIfTrue="1" operator="equal">
      <formula>$C77</formula>
    </cfRule>
  </conditionalFormatting>
  <conditionalFormatting sqref="A78:B78">
    <cfRule type="cellIs" dxfId="151" priority="154" stopIfTrue="1" operator="equal">
      <formula>0</formula>
    </cfRule>
  </conditionalFormatting>
  <conditionalFormatting sqref="C79">
    <cfRule type="cellIs" dxfId="150" priority="151" stopIfTrue="1" operator="equal">
      <formula>$C78</formula>
    </cfRule>
  </conditionalFormatting>
  <conditionalFormatting sqref="A79:B79">
    <cfRule type="cellIs" dxfId="149" priority="152" stopIfTrue="1" operator="equal">
      <formula>0</formula>
    </cfRule>
  </conditionalFormatting>
  <conditionalFormatting sqref="C80">
    <cfRule type="cellIs" dxfId="148" priority="149" stopIfTrue="1" operator="equal">
      <formula>$C79</formula>
    </cfRule>
  </conditionalFormatting>
  <conditionalFormatting sqref="A80:B80">
    <cfRule type="cellIs" dxfId="147" priority="150" stopIfTrue="1" operator="equal">
      <formula>0</formula>
    </cfRule>
  </conditionalFormatting>
  <conditionalFormatting sqref="C81">
    <cfRule type="cellIs" dxfId="146" priority="147" stopIfTrue="1" operator="equal">
      <formula>$C80</formula>
    </cfRule>
  </conditionalFormatting>
  <conditionalFormatting sqref="A81:B81">
    <cfRule type="cellIs" dxfId="145" priority="148" stopIfTrue="1" operator="equal">
      <formula>0</formula>
    </cfRule>
  </conditionalFormatting>
  <conditionalFormatting sqref="C82">
    <cfRule type="cellIs" dxfId="144" priority="145" stopIfTrue="1" operator="equal">
      <formula>$C81</formula>
    </cfRule>
  </conditionalFormatting>
  <conditionalFormatting sqref="A82:B82">
    <cfRule type="cellIs" dxfId="143" priority="146" stopIfTrue="1" operator="equal">
      <formula>0</formula>
    </cfRule>
  </conditionalFormatting>
  <conditionalFormatting sqref="C83">
    <cfRule type="cellIs" dxfId="142" priority="143" stopIfTrue="1" operator="equal">
      <formula>$C82</formula>
    </cfRule>
  </conditionalFormatting>
  <conditionalFormatting sqref="A83:B83">
    <cfRule type="cellIs" dxfId="141" priority="144" stopIfTrue="1" operator="equal">
      <formula>0</formula>
    </cfRule>
  </conditionalFormatting>
  <conditionalFormatting sqref="C84">
    <cfRule type="cellIs" dxfId="140" priority="141" stopIfTrue="1" operator="equal">
      <formula>$C83</formula>
    </cfRule>
  </conditionalFormatting>
  <conditionalFormatting sqref="A84:B84">
    <cfRule type="cellIs" dxfId="139" priority="142" stopIfTrue="1" operator="equal">
      <formula>0</formula>
    </cfRule>
  </conditionalFormatting>
  <conditionalFormatting sqref="C85">
    <cfRule type="cellIs" dxfId="138" priority="139" stopIfTrue="1" operator="equal">
      <formula>$C84</formula>
    </cfRule>
  </conditionalFormatting>
  <conditionalFormatting sqref="A85:B85">
    <cfRule type="cellIs" dxfId="137" priority="140" stopIfTrue="1" operator="equal">
      <formula>0</formula>
    </cfRule>
  </conditionalFormatting>
  <conditionalFormatting sqref="C86">
    <cfRule type="cellIs" dxfId="136" priority="137" stopIfTrue="1" operator="equal">
      <formula>$C85</formula>
    </cfRule>
  </conditionalFormatting>
  <conditionalFormatting sqref="A86:B86">
    <cfRule type="cellIs" dxfId="135" priority="138" stopIfTrue="1" operator="equal">
      <formula>0</formula>
    </cfRule>
  </conditionalFormatting>
  <conditionalFormatting sqref="C87">
    <cfRule type="cellIs" dxfId="134" priority="135" stopIfTrue="1" operator="equal">
      <formula>$C86</formula>
    </cfRule>
  </conditionalFormatting>
  <conditionalFormatting sqref="A87:B87">
    <cfRule type="cellIs" dxfId="133" priority="136" stopIfTrue="1" operator="equal">
      <formula>0</formula>
    </cfRule>
  </conditionalFormatting>
  <conditionalFormatting sqref="C88">
    <cfRule type="cellIs" dxfId="132" priority="133" stopIfTrue="1" operator="equal">
      <formula>$C87</formula>
    </cfRule>
  </conditionalFormatting>
  <conditionalFormatting sqref="A88:B88">
    <cfRule type="cellIs" dxfId="131" priority="134" stopIfTrue="1" operator="equal">
      <formula>0</formula>
    </cfRule>
  </conditionalFormatting>
  <conditionalFormatting sqref="C89">
    <cfRule type="cellIs" dxfId="130" priority="131" stopIfTrue="1" operator="equal">
      <formula>$C88</formula>
    </cfRule>
  </conditionalFormatting>
  <conditionalFormatting sqref="A89:B89">
    <cfRule type="cellIs" dxfId="129" priority="132" stopIfTrue="1" operator="equal">
      <formula>0</formula>
    </cfRule>
  </conditionalFormatting>
  <conditionalFormatting sqref="C90">
    <cfRule type="cellIs" dxfId="128" priority="129" stopIfTrue="1" operator="equal">
      <formula>$C89</formula>
    </cfRule>
  </conditionalFormatting>
  <conditionalFormatting sqref="A90:B90">
    <cfRule type="cellIs" dxfId="127" priority="130" stopIfTrue="1" operator="equal">
      <formula>0</formula>
    </cfRule>
  </conditionalFormatting>
  <conditionalFormatting sqref="C91">
    <cfRule type="cellIs" dxfId="126" priority="127" stopIfTrue="1" operator="equal">
      <formula>$C90</formula>
    </cfRule>
  </conditionalFormatting>
  <conditionalFormatting sqref="A91:B91">
    <cfRule type="cellIs" dxfId="125" priority="128" stopIfTrue="1" operator="equal">
      <formula>0</formula>
    </cfRule>
  </conditionalFormatting>
  <conditionalFormatting sqref="C92">
    <cfRule type="cellIs" dxfId="124" priority="125" stopIfTrue="1" operator="equal">
      <formula>$C91</formula>
    </cfRule>
  </conditionalFormatting>
  <conditionalFormatting sqref="A92:B92">
    <cfRule type="cellIs" dxfId="123" priority="126" stopIfTrue="1" operator="equal">
      <formula>0</formula>
    </cfRule>
  </conditionalFormatting>
  <conditionalFormatting sqref="C93">
    <cfRule type="cellIs" dxfId="122" priority="123" stopIfTrue="1" operator="equal">
      <formula>$C92</formula>
    </cfRule>
  </conditionalFormatting>
  <conditionalFormatting sqref="A93:B93">
    <cfRule type="cellIs" dxfId="121" priority="124" stopIfTrue="1" operator="equal">
      <formula>0</formula>
    </cfRule>
  </conditionalFormatting>
  <conditionalFormatting sqref="C94">
    <cfRule type="cellIs" dxfId="120" priority="121" stopIfTrue="1" operator="equal">
      <formula>$C93</formula>
    </cfRule>
  </conditionalFormatting>
  <conditionalFormatting sqref="A94:B94">
    <cfRule type="cellIs" dxfId="119" priority="122" stopIfTrue="1" operator="equal">
      <formula>0</formula>
    </cfRule>
  </conditionalFormatting>
  <conditionalFormatting sqref="C95">
    <cfRule type="cellIs" dxfId="118" priority="119" stopIfTrue="1" operator="equal">
      <formula>$C94</formula>
    </cfRule>
  </conditionalFormatting>
  <conditionalFormatting sqref="A95:B95">
    <cfRule type="cellIs" dxfId="117" priority="120" stopIfTrue="1" operator="equal">
      <formula>0</formula>
    </cfRule>
  </conditionalFormatting>
  <conditionalFormatting sqref="C96">
    <cfRule type="cellIs" dxfId="116" priority="117" stopIfTrue="1" operator="equal">
      <formula>$C95</formula>
    </cfRule>
  </conditionalFormatting>
  <conditionalFormatting sqref="A96:B96">
    <cfRule type="cellIs" dxfId="115" priority="118" stopIfTrue="1" operator="equal">
      <formula>0</formula>
    </cfRule>
  </conditionalFormatting>
  <conditionalFormatting sqref="C97">
    <cfRule type="cellIs" dxfId="114" priority="115" stopIfTrue="1" operator="equal">
      <formula>$C96</formula>
    </cfRule>
  </conditionalFormatting>
  <conditionalFormatting sqref="A97:B97">
    <cfRule type="cellIs" dxfId="113" priority="116" stopIfTrue="1" operator="equal">
      <formula>0</formula>
    </cfRule>
  </conditionalFormatting>
  <conditionalFormatting sqref="C98">
    <cfRule type="cellIs" dxfId="112" priority="113" stopIfTrue="1" operator="equal">
      <formula>$C97</formula>
    </cfRule>
  </conditionalFormatting>
  <conditionalFormatting sqref="A98:B98">
    <cfRule type="cellIs" dxfId="111" priority="114" stopIfTrue="1" operator="equal">
      <formula>0</formula>
    </cfRule>
  </conditionalFormatting>
  <conditionalFormatting sqref="C99">
    <cfRule type="cellIs" dxfId="110" priority="111" stopIfTrue="1" operator="equal">
      <formula>$C98</formula>
    </cfRule>
  </conditionalFormatting>
  <conditionalFormatting sqref="A99:B99">
    <cfRule type="cellIs" dxfId="109" priority="112" stopIfTrue="1" operator="equal">
      <formula>0</formula>
    </cfRule>
  </conditionalFormatting>
  <conditionalFormatting sqref="C100">
    <cfRule type="cellIs" dxfId="108" priority="109" stopIfTrue="1" operator="equal">
      <formula>$C99</formula>
    </cfRule>
  </conditionalFormatting>
  <conditionalFormatting sqref="A100:B100">
    <cfRule type="cellIs" dxfId="107" priority="110" stopIfTrue="1" operator="equal">
      <formula>0</formula>
    </cfRule>
  </conditionalFormatting>
  <conditionalFormatting sqref="C101">
    <cfRule type="cellIs" dxfId="106" priority="107" stopIfTrue="1" operator="equal">
      <formula>$C100</formula>
    </cfRule>
  </conditionalFormatting>
  <conditionalFormatting sqref="A101:B101">
    <cfRule type="cellIs" dxfId="105" priority="108" stopIfTrue="1" operator="equal">
      <formula>0</formula>
    </cfRule>
  </conditionalFormatting>
  <conditionalFormatting sqref="C102">
    <cfRule type="cellIs" dxfId="104" priority="105" stopIfTrue="1" operator="equal">
      <formula>$C101</formula>
    </cfRule>
  </conditionalFormatting>
  <conditionalFormatting sqref="A102:B102">
    <cfRule type="cellIs" dxfId="103" priority="106" stopIfTrue="1" operator="equal">
      <formula>0</formula>
    </cfRule>
  </conditionalFormatting>
  <conditionalFormatting sqref="C103">
    <cfRule type="cellIs" dxfId="102" priority="103" stopIfTrue="1" operator="equal">
      <formula>$C102</formula>
    </cfRule>
  </conditionalFormatting>
  <conditionalFormatting sqref="A103:B103">
    <cfRule type="cellIs" dxfId="101" priority="104" stopIfTrue="1" operator="equal">
      <formula>0</formula>
    </cfRule>
  </conditionalFormatting>
  <conditionalFormatting sqref="C104">
    <cfRule type="cellIs" dxfId="100" priority="101" stopIfTrue="1" operator="equal">
      <formula>$C103</formula>
    </cfRule>
  </conditionalFormatting>
  <conditionalFormatting sqref="A104:B104">
    <cfRule type="cellIs" dxfId="99" priority="102" stopIfTrue="1" operator="equal">
      <formula>0</formula>
    </cfRule>
  </conditionalFormatting>
  <conditionalFormatting sqref="C105">
    <cfRule type="cellIs" dxfId="98" priority="99" stopIfTrue="1" operator="equal">
      <formula>$C104</formula>
    </cfRule>
  </conditionalFormatting>
  <conditionalFormatting sqref="A105:B105">
    <cfRule type="cellIs" dxfId="97" priority="100" stopIfTrue="1" operator="equal">
      <formula>0</formula>
    </cfRule>
  </conditionalFormatting>
  <conditionalFormatting sqref="C106">
    <cfRule type="cellIs" dxfId="96" priority="97" stopIfTrue="1" operator="equal">
      <formula>$C105</formula>
    </cfRule>
  </conditionalFormatting>
  <conditionalFormatting sqref="A106:B106">
    <cfRule type="cellIs" dxfId="95" priority="98" stopIfTrue="1" operator="equal">
      <formula>0</formula>
    </cfRule>
  </conditionalFormatting>
  <conditionalFormatting sqref="C107">
    <cfRule type="cellIs" dxfId="94" priority="95" stopIfTrue="1" operator="equal">
      <formula>$C106</formula>
    </cfRule>
  </conditionalFormatting>
  <conditionalFormatting sqref="A107:B107">
    <cfRule type="cellIs" dxfId="93" priority="96" stopIfTrue="1" operator="equal">
      <formula>0</formula>
    </cfRule>
  </conditionalFormatting>
  <conditionalFormatting sqref="C108">
    <cfRule type="cellIs" dxfId="92" priority="93" stopIfTrue="1" operator="equal">
      <formula>$C107</formula>
    </cfRule>
  </conditionalFormatting>
  <conditionalFormatting sqref="A108:B108">
    <cfRule type="cellIs" dxfId="91" priority="94" stopIfTrue="1" operator="equal">
      <formula>0</formula>
    </cfRule>
  </conditionalFormatting>
  <conditionalFormatting sqref="C109">
    <cfRule type="cellIs" dxfId="90" priority="91" stopIfTrue="1" operator="equal">
      <formula>$C108</formula>
    </cfRule>
  </conditionalFormatting>
  <conditionalFormatting sqref="A109:B109">
    <cfRule type="cellIs" dxfId="89" priority="92" stopIfTrue="1" operator="equal">
      <formula>0</formula>
    </cfRule>
  </conditionalFormatting>
  <conditionalFormatting sqref="C110">
    <cfRule type="cellIs" dxfId="88" priority="89" stopIfTrue="1" operator="equal">
      <formula>$C109</formula>
    </cfRule>
  </conditionalFormatting>
  <conditionalFormatting sqref="A110:B110">
    <cfRule type="cellIs" dxfId="87" priority="90" stopIfTrue="1" operator="equal">
      <formula>0</formula>
    </cfRule>
  </conditionalFormatting>
  <conditionalFormatting sqref="C160">
    <cfRule type="cellIs" dxfId="86" priority="174" stopIfTrue="1" operator="equal">
      <formula>$C117</formula>
    </cfRule>
  </conditionalFormatting>
  <conditionalFormatting sqref="C118">
    <cfRule type="cellIs" dxfId="85" priority="85" stopIfTrue="1" operator="equal">
      <formula>$C117</formula>
    </cfRule>
  </conditionalFormatting>
  <conditionalFormatting sqref="A118:B118">
    <cfRule type="cellIs" dxfId="84" priority="86" stopIfTrue="1" operator="equal">
      <formula>0</formula>
    </cfRule>
  </conditionalFormatting>
  <conditionalFormatting sqref="C119">
    <cfRule type="cellIs" dxfId="83" priority="83" stopIfTrue="1" operator="equal">
      <formula>$C118</formula>
    </cfRule>
  </conditionalFormatting>
  <conditionalFormatting sqref="A119:B119">
    <cfRule type="cellIs" dxfId="82" priority="84" stopIfTrue="1" operator="equal">
      <formula>0</formula>
    </cfRule>
  </conditionalFormatting>
  <conditionalFormatting sqref="C120">
    <cfRule type="cellIs" dxfId="81" priority="81" stopIfTrue="1" operator="equal">
      <formula>$C119</formula>
    </cfRule>
  </conditionalFormatting>
  <conditionalFormatting sqref="A120:B120">
    <cfRule type="cellIs" dxfId="80" priority="82" stopIfTrue="1" operator="equal">
      <formula>0</formula>
    </cfRule>
  </conditionalFormatting>
  <conditionalFormatting sqref="C121">
    <cfRule type="cellIs" dxfId="79" priority="79" stopIfTrue="1" operator="equal">
      <formula>$C120</formula>
    </cfRule>
  </conditionalFormatting>
  <conditionalFormatting sqref="A121:B121">
    <cfRule type="cellIs" dxfId="78" priority="80" stopIfTrue="1" operator="equal">
      <formula>0</formula>
    </cfRule>
  </conditionalFormatting>
  <conditionalFormatting sqref="C122">
    <cfRule type="cellIs" dxfId="77" priority="77" stopIfTrue="1" operator="equal">
      <formula>$C121</formula>
    </cfRule>
  </conditionalFormatting>
  <conditionalFormatting sqref="A122:B122">
    <cfRule type="cellIs" dxfId="76" priority="78" stopIfTrue="1" operator="equal">
      <formula>0</formula>
    </cfRule>
  </conditionalFormatting>
  <conditionalFormatting sqref="C123">
    <cfRule type="cellIs" dxfId="75" priority="75" stopIfTrue="1" operator="equal">
      <formula>$C122</formula>
    </cfRule>
  </conditionalFormatting>
  <conditionalFormatting sqref="A123:B123">
    <cfRule type="cellIs" dxfId="74" priority="76" stopIfTrue="1" operator="equal">
      <formula>0</formula>
    </cfRule>
  </conditionalFormatting>
  <conditionalFormatting sqref="C124">
    <cfRule type="cellIs" dxfId="73" priority="73" stopIfTrue="1" operator="equal">
      <formula>$C123</formula>
    </cfRule>
  </conditionalFormatting>
  <conditionalFormatting sqref="A124:B124">
    <cfRule type="cellIs" dxfId="72" priority="74" stopIfTrue="1" operator="equal">
      <formula>0</formula>
    </cfRule>
  </conditionalFormatting>
  <conditionalFormatting sqref="C125">
    <cfRule type="cellIs" dxfId="71" priority="71" stopIfTrue="1" operator="equal">
      <formula>$C124</formula>
    </cfRule>
  </conditionalFormatting>
  <conditionalFormatting sqref="A125:B125">
    <cfRule type="cellIs" dxfId="70" priority="72" stopIfTrue="1" operator="equal">
      <formula>0</formula>
    </cfRule>
  </conditionalFormatting>
  <conditionalFormatting sqref="C126">
    <cfRule type="cellIs" dxfId="69" priority="69" stopIfTrue="1" operator="equal">
      <formula>$C125</formula>
    </cfRule>
  </conditionalFormatting>
  <conditionalFormatting sqref="A126:B126">
    <cfRule type="cellIs" dxfId="68" priority="70" stopIfTrue="1" operator="equal">
      <formula>0</formula>
    </cfRule>
  </conditionalFormatting>
  <conditionalFormatting sqref="C127">
    <cfRule type="cellIs" dxfId="67" priority="67" stopIfTrue="1" operator="equal">
      <formula>$C126</formula>
    </cfRule>
  </conditionalFormatting>
  <conditionalFormatting sqref="A127:B127">
    <cfRule type="cellIs" dxfId="66" priority="68" stopIfTrue="1" operator="equal">
      <formula>0</formula>
    </cfRule>
  </conditionalFormatting>
  <conditionalFormatting sqref="C128">
    <cfRule type="cellIs" dxfId="65" priority="65" stopIfTrue="1" operator="equal">
      <formula>$C127</formula>
    </cfRule>
  </conditionalFormatting>
  <conditionalFormatting sqref="A128:B128">
    <cfRule type="cellIs" dxfId="64" priority="66" stopIfTrue="1" operator="equal">
      <formula>0</formula>
    </cfRule>
  </conditionalFormatting>
  <conditionalFormatting sqref="C129">
    <cfRule type="cellIs" dxfId="63" priority="63" stopIfTrue="1" operator="equal">
      <formula>$C128</formula>
    </cfRule>
  </conditionalFormatting>
  <conditionalFormatting sqref="A129:B129">
    <cfRule type="cellIs" dxfId="62" priority="64" stopIfTrue="1" operator="equal">
      <formula>0</formula>
    </cfRule>
  </conditionalFormatting>
  <conditionalFormatting sqref="C130">
    <cfRule type="cellIs" dxfId="61" priority="61" stopIfTrue="1" operator="equal">
      <formula>$C129</formula>
    </cfRule>
  </conditionalFormatting>
  <conditionalFormatting sqref="A130:B130">
    <cfRule type="cellIs" dxfId="60" priority="62" stopIfTrue="1" operator="equal">
      <formula>0</formula>
    </cfRule>
  </conditionalFormatting>
  <conditionalFormatting sqref="C131">
    <cfRule type="cellIs" dxfId="59" priority="59" stopIfTrue="1" operator="equal">
      <formula>$C130</formula>
    </cfRule>
  </conditionalFormatting>
  <conditionalFormatting sqref="A131:B131">
    <cfRule type="cellIs" dxfId="58" priority="60" stopIfTrue="1" operator="equal">
      <formula>0</formula>
    </cfRule>
  </conditionalFormatting>
  <conditionalFormatting sqref="C132">
    <cfRule type="cellIs" dxfId="57" priority="57" stopIfTrue="1" operator="equal">
      <formula>$C131</formula>
    </cfRule>
  </conditionalFormatting>
  <conditionalFormatting sqref="A132:B132">
    <cfRule type="cellIs" dxfId="56" priority="58" stopIfTrue="1" operator="equal">
      <formula>0</formula>
    </cfRule>
  </conditionalFormatting>
  <conditionalFormatting sqref="C133">
    <cfRule type="cellIs" dxfId="55" priority="55" stopIfTrue="1" operator="equal">
      <formula>$C132</formula>
    </cfRule>
  </conditionalFormatting>
  <conditionalFormatting sqref="A133:B133">
    <cfRule type="cellIs" dxfId="54" priority="56" stopIfTrue="1" operator="equal">
      <formula>0</formula>
    </cfRule>
  </conditionalFormatting>
  <conditionalFormatting sqref="C134">
    <cfRule type="cellIs" dxfId="53" priority="53" stopIfTrue="1" operator="equal">
      <formula>$C133</formula>
    </cfRule>
  </conditionalFormatting>
  <conditionalFormatting sqref="A134:B134">
    <cfRule type="cellIs" dxfId="52" priority="54" stopIfTrue="1" operator="equal">
      <formula>0</formula>
    </cfRule>
  </conditionalFormatting>
  <conditionalFormatting sqref="C135">
    <cfRule type="cellIs" dxfId="51" priority="51" stopIfTrue="1" operator="equal">
      <formula>$C134</formula>
    </cfRule>
  </conditionalFormatting>
  <conditionalFormatting sqref="A135:B135">
    <cfRule type="cellIs" dxfId="50" priority="52" stopIfTrue="1" operator="equal">
      <formula>0</formula>
    </cfRule>
  </conditionalFormatting>
  <conditionalFormatting sqref="C136">
    <cfRule type="cellIs" dxfId="49" priority="49" stopIfTrue="1" operator="equal">
      <formula>$C135</formula>
    </cfRule>
  </conditionalFormatting>
  <conditionalFormatting sqref="A136:B136">
    <cfRule type="cellIs" dxfId="48" priority="50" stopIfTrue="1" operator="equal">
      <formula>0</formula>
    </cfRule>
  </conditionalFormatting>
  <conditionalFormatting sqref="C137">
    <cfRule type="cellIs" dxfId="47" priority="47" stopIfTrue="1" operator="equal">
      <formula>$C136</formula>
    </cfRule>
  </conditionalFormatting>
  <conditionalFormatting sqref="A137:B137">
    <cfRule type="cellIs" dxfId="46" priority="48" stopIfTrue="1" operator="equal">
      <formula>0</formula>
    </cfRule>
  </conditionalFormatting>
  <conditionalFormatting sqref="C138">
    <cfRule type="cellIs" dxfId="45" priority="45" stopIfTrue="1" operator="equal">
      <formula>$C137</formula>
    </cfRule>
  </conditionalFormatting>
  <conditionalFormatting sqref="A138:B138">
    <cfRule type="cellIs" dxfId="44" priority="46" stopIfTrue="1" operator="equal">
      <formula>0</formula>
    </cfRule>
  </conditionalFormatting>
  <conditionalFormatting sqref="C139">
    <cfRule type="cellIs" dxfId="43" priority="43" stopIfTrue="1" operator="equal">
      <formula>$C138</formula>
    </cfRule>
  </conditionalFormatting>
  <conditionalFormatting sqref="A139:B139">
    <cfRule type="cellIs" dxfId="42" priority="44" stopIfTrue="1" operator="equal">
      <formula>0</formula>
    </cfRule>
  </conditionalFormatting>
  <conditionalFormatting sqref="C140">
    <cfRule type="cellIs" dxfId="41" priority="41" stopIfTrue="1" operator="equal">
      <formula>$C139</formula>
    </cfRule>
  </conditionalFormatting>
  <conditionalFormatting sqref="A140:B140">
    <cfRule type="cellIs" dxfId="40" priority="42" stopIfTrue="1" operator="equal">
      <formula>0</formula>
    </cfRule>
  </conditionalFormatting>
  <conditionalFormatting sqref="C141">
    <cfRule type="cellIs" dxfId="39" priority="39" stopIfTrue="1" operator="equal">
      <formula>$C140</formula>
    </cfRule>
  </conditionalFormatting>
  <conditionalFormatting sqref="A141:B141">
    <cfRule type="cellIs" dxfId="38" priority="40" stopIfTrue="1" operator="equal">
      <formula>0</formula>
    </cfRule>
  </conditionalFormatting>
  <conditionalFormatting sqref="C142">
    <cfRule type="cellIs" dxfId="37" priority="37" stopIfTrue="1" operator="equal">
      <formula>$C141</formula>
    </cfRule>
  </conditionalFormatting>
  <conditionalFormatting sqref="A142:B142">
    <cfRule type="cellIs" dxfId="36" priority="38" stopIfTrue="1" operator="equal">
      <formula>0</formula>
    </cfRule>
  </conditionalFormatting>
  <conditionalFormatting sqref="C143">
    <cfRule type="cellIs" dxfId="35" priority="35" stopIfTrue="1" operator="equal">
      <formula>$C142</formula>
    </cfRule>
  </conditionalFormatting>
  <conditionalFormatting sqref="A143:B143">
    <cfRule type="cellIs" dxfId="34" priority="36" stopIfTrue="1" operator="equal">
      <formula>0</formula>
    </cfRule>
  </conditionalFormatting>
  <conditionalFormatting sqref="C144">
    <cfRule type="cellIs" dxfId="33" priority="33" stopIfTrue="1" operator="equal">
      <formula>$C143</formula>
    </cfRule>
  </conditionalFormatting>
  <conditionalFormatting sqref="A144:B144">
    <cfRule type="cellIs" dxfId="32" priority="34" stopIfTrue="1" operator="equal">
      <formula>0</formula>
    </cfRule>
  </conditionalFormatting>
  <conditionalFormatting sqref="C145">
    <cfRule type="cellIs" dxfId="31" priority="31" stopIfTrue="1" operator="equal">
      <formula>$C144</formula>
    </cfRule>
  </conditionalFormatting>
  <conditionalFormatting sqref="A145:B145">
    <cfRule type="cellIs" dxfId="30" priority="32" stopIfTrue="1" operator="equal">
      <formula>0</formula>
    </cfRule>
  </conditionalFormatting>
  <conditionalFormatting sqref="C146">
    <cfRule type="cellIs" dxfId="29" priority="29" stopIfTrue="1" operator="equal">
      <formula>$C145</formula>
    </cfRule>
  </conditionalFormatting>
  <conditionalFormatting sqref="A146:B146">
    <cfRule type="cellIs" dxfId="28" priority="30" stopIfTrue="1" operator="equal">
      <formula>0</formula>
    </cfRule>
  </conditionalFormatting>
  <conditionalFormatting sqref="C147">
    <cfRule type="cellIs" dxfId="27" priority="27" stopIfTrue="1" operator="equal">
      <formula>$C146</formula>
    </cfRule>
  </conditionalFormatting>
  <conditionalFormatting sqref="A147:B147">
    <cfRule type="cellIs" dxfId="26" priority="28" stopIfTrue="1" operator="equal">
      <formula>0</formula>
    </cfRule>
  </conditionalFormatting>
  <conditionalFormatting sqref="C148">
    <cfRule type="cellIs" dxfId="25" priority="25" stopIfTrue="1" operator="equal">
      <formula>$C147</formula>
    </cfRule>
  </conditionalFormatting>
  <conditionalFormatting sqref="A148:B148">
    <cfRule type="cellIs" dxfId="24" priority="26" stopIfTrue="1" operator="equal">
      <formula>0</formula>
    </cfRule>
  </conditionalFormatting>
  <conditionalFormatting sqref="C149">
    <cfRule type="cellIs" dxfId="23" priority="23" stopIfTrue="1" operator="equal">
      <formula>$C148</formula>
    </cfRule>
  </conditionalFormatting>
  <conditionalFormatting sqref="A149:B149">
    <cfRule type="cellIs" dxfId="22" priority="24" stopIfTrue="1" operator="equal">
      <formula>0</formula>
    </cfRule>
  </conditionalFormatting>
  <conditionalFormatting sqref="C150">
    <cfRule type="cellIs" dxfId="21" priority="21" stopIfTrue="1" operator="equal">
      <formula>$C149</formula>
    </cfRule>
  </conditionalFormatting>
  <conditionalFormatting sqref="A150:B150">
    <cfRule type="cellIs" dxfId="20" priority="22" stopIfTrue="1" operator="equal">
      <formula>0</formula>
    </cfRule>
  </conditionalFormatting>
  <conditionalFormatting sqref="C151">
    <cfRule type="cellIs" dxfId="19" priority="19" stopIfTrue="1" operator="equal">
      <formula>$C150</formula>
    </cfRule>
  </conditionalFormatting>
  <conditionalFormatting sqref="A151:B151">
    <cfRule type="cellIs" dxfId="18" priority="20" stopIfTrue="1" operator="equal">
      <formula>0</formula>
    </cfRule>
  </conditionalFormatting>
  <conditionalFormatting sqref="C152">
    <cfRule type="cellIs" dxfId="17" priority="17" stopIfTrue="1" operator="equal">
      <formula>$C151</formula>
    </cfRule>
  </conditionalFormatting>
  <conditionalFormatting sqref="A152:B152">
    <cfRule type="cellIs" dxfId="16" priority="18" stopIfTrue="1" operator="equal">
      <formula>0</formula>
    </cfRule>
  </conditionalFormatting>
  <conditionalFormatting sqref="C153">
    <cfRule type="cellIs" dxfId="15" priority="15" stopIfTrue="1" operator="equal">
      <formula>$C152</formula>
    </cfRule>
  </conditionalFormatting>
  <conditionalFormatting sqref="A153:B153">
    <cfRule type="cellIs" dxfId="14" priority="16" stopIfTrue="1" operator="equal">
      <formula>0</formula>
    </cfRule>
  </conditionalFormatting>
  <conditionalFormatting sqref="C154">
    <cfRule type="cellIs" dxfId="13" priority="13" stopIfTrue="1" operator="equal">
      <formula>$C153</formula>
    </cfRule>
  </conditionalFormatting>
  <conditionalFormatting sqref="A154:B154">
    <cfRule type="cellIs" dxfId="12" priority="14" stopIfTrue="1" operator="equal">
      <formula>0</formula>
    </cfRule>
  </conditionalFormatting>
  <conditionalFormatting sqref="C155">
    <cfRule type="cellIs" dxfId="11" priority="11" stopIfTrue="1" operator="equal">
      <formula>$C154</formula>
    </cfRule>
  </conditionalFormatting>
  <conditionalFormatting sqref="A155:B155">
    <cfRule type="cellIs" dxfId="10" priority="12" stopIfTrue="1" operator="equal">
      <formula>0</formula>
    </cfRule>
  </conditionalFormatting>
  <conditionalFormatting sqref="C156">
    <cfRule type="cellIs" dxfId="9" priority="9" stopIfTrue="1" operator="equal">
      <formula>$C155</formula>
    </cfRule>
  </conditionalFormatting>
  <conditionalFormatting sqref="A156:B156">
    <cfRule type="cellIs" dxfId="8" priority="10" stopIfTrue="1" operator="equal">
      <formula>0</formula>
    </cfRule>
  </conditionalFormatting>
  <conditionalFormatting sqref="C157">
    <cfRule type="cellIs" dxfId="7" priority="7" stopIfTrue="1" operator="equal">
      <formula>$C156</formula>
    </cfRule>
  </conditionalFormatting>
  <conditionalFormatting sqref="A157:B157">
    <cfRule type="cellIs" dxfId="6" priority="8" stopIfTrue="1" operator="equal">
      <formula>0</formula>
    </cfRule>
  </conditionalFormatting>
  <conditionalFormatting sqref="C158">
    <cfRule type="cellIs" dxfId="5" priority="5" stopIfTrue="1" operator="equal">
      <formula>$C157</formula>
    </cfRule>
  </conditionalFormatting>
  <conditionalFormatting sqref="A158:B158">
    <cfRule type="cellIs" dxfId="4" priority="6" stopIfTrue="1" operator="equal">
      <formula>0</formula>
    </cfRule>
  </conditionalFormatting>
  <conditionalFormatting sqref="C159">
    <cfRule type="cellIs" dxfId="3" priority="3" stopIfTrue="1" operator="equal">
      <formula>$C158</formula>
    </cfRule>
  </conditionalFormatting>
  <conditionalFormatting sqref="A159:B159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КПК0813242</vt:lpstr>
      <vt:lpstr>КПК0813242!Область_друку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Галина К</cp:lastModifiedBy>
  <cp:lastPrinted>2025-02-18T07:59:37Z</cp:lastPrinted>
  <dcterms:created xsi:type="dcterms:W3CDTF">2016-08-10T10:53:25Z</dcterms:created>
  <dcterms:modified xsi:type="dcterms:W3CDTF">2025-02-18T08:00:15Z</dcterms:modified>
</cp:coreProperties>
</file>