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27.07.2022 №1346\"/>
    </mc:Choice>
  </mc:AlternateContent>
  <bookViews>
    <workbookView xWindow="480" yWindow="135" windowWidth="27795" windowHeight="14385"/>
  </bookViews>
  <sheets>
    <sheet name="КПК0218240" sheetId="2" r:id="rId1"/>
  </sheets>
  <definedNames>
    <definedName name="_xlnm.Print_Area" localSheetId="0">КПК0218240!$A$1:$BM$89</definedName>
  </definedNames>
  <calcPr calcId="152511" refMode="R1C1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<sst xmlns="http://schemas.openxmlformats.org/spreadsheetml/2006/main" count="144" uniqueCount="113">
  <si>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</si>
  <si>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</si>
  <si>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</si>
  <si>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</si>
  <si>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</si>
  <si>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</si>
  <si>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</si>
  <si>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</si>
  <si>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</si>
  <si>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</si>
  <si>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</si>
  <si>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</si>
  <si>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</si>
  <si>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</si>
  <si>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</si>
  <si>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</si>
  <si>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</si>
  <si>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</si>
  <si>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</si>
  <si>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</si>
  <si>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</si>
  <si>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</si>
  <si>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</si>
  <si>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</si>
  <si>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</si>
  <si>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</si>
  <si>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</si>
  <si>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</si>
  <si>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</si>
  <si>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</si>
  <si>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</si>
  <si>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</si>
  <si>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</si>
  <si>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</si>
  <si>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</si>
  <si>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</si>
  <si>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</si>
  <si>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</si>
  <si>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</si>
  <si>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</si>
  <si>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</si>
  <si>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</si>
  <si>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</si>
  <si>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</si>
  <si>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</si>
  <si>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</si>
  <si>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</si>
  <si>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</si>
  <si>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</si>
  <si>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</si>
  <si>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</si>
  <si>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</si>
  <si>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</si>
  <si>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</si>
  <si>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</si>
  <si>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</si>
  <si>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</si>
  <si>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</si>
  <si>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</si>
  <si>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</si>
  <si>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</si>
  <si>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</si>
  <si>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</si>
  <si>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</si>
  <si>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боєздатності підрозділів територіальної оборони</t>
  </si>
  <si>
    <t>організація підвозу до місць пов`язаних із виконанням військового  обов `язку, військову службу за контрактом та військову службу в резерві і інше.</t>
  </si>
  <si>
    <t>Забезпечення перевезення особового складу підрозділів територіальної оборони, в тому числі придбання палива; харчування особового складу територіальної оборони, харчування Червоноградського районного відділу поліції, Червоноградського районного територіального центру комплектування та соціальної підтримки, Червоноградського РВ УСБУ у Львівській області та інші заходи, пов'язані з обороноздатністю а також послуги лазні для військовослужбовців,перевезення добровільних формувань територіальної громади,транспортні витрати,перевезення мобілізованих Червоноградським районним центром комплектації та соціальної підтримки Виконавчий комітет ЧМР</t>
  </si>
  <si>
    <t>Відшкодування витрат фактично спожитої електроенергії Червоноградським відділенням КЗ ЛОР "Будинок воїна" за адресою: м.Червоноград, вул.Корольова,8     КП"Червонограджитлокомунсервіс"</t>
  </si>
  <si>
    <t>Харчування,придбання військової форми та амуніції, придбання предметів, матерілів, обладнання, транспортні витрати; матеріали,інвентар для тренувального табору для вишколу добровольців територільних громад Червоноградського району,виготовлення посвідчень добровольцям _x000D_
ГО"Штаб національного спротиву Червоноградського району"</t>
  </si>
  <si>
    <t>Придбання безпілотників,дронів,тепловізорів, рацій з підвищеним рівнем захисту</t>
  </si>
  <si>
    <t>УСЬОГО</t>
  </si>
  <si>
    <t>Програма фінансового забезпечення територіальної оборони на 2022 рік</t>
  </si>
  <si>
    <t>затрат</t>
  </si>
  <si>
    <t>Z1</t>
  </si>
  <si>
    <t>Обсяг видатків на фінансове забезпечення територіальної оборони</t>
  </si>
  <si>
    <t>грн.</t>
  </si>
  <si>
    <t>кошторис</t>
  </si>
  <si>
    <t>кількість  громадських організацій, які будуть фінансово забезпечені</t>
  </si>
  <si>
    <t>од.</t>
  </si>
  <si>
    <t>Рішення сесії</t>
  </si>
  <si>
    <t>продукту</t>
  </si>
  <si>
    <t>кількість автотранспортних та комунальних  підприємств, громадських організацій та добровольчих формувань, які залучені до забезпечення територіальної оборони</t>
  </si>
  <si>
    <t>договори, акти виконаних робіт</t>
  </si>
  <si>
    <t>ефективності</t>
  </si>
  <si>
    <t>середні витрати на одне підприємтсво</t>
  </si>
  <si>
    <t>розрахунки</t>
  </si>
  <si>
    <t>якості</t>
  </si>
  <si>
    <t>відсоток освоєння коштів  автотранспортними та комунальними підприємствами,  громадськими організаціями та добровольчими формуваннями</t>
  </si>
  <si>
    <t>відс.</t>
  </si>
  <si>
    <t>дані підприємств</t>
  </si>
  <si>
    <t>Рішення Червоноградської міської ради від 24.02.2022 №1138, рішення Червоноградської міської ради від 17.03.2022 №1141, рішення Червоноградської міської ради від 14.04.2022 №1241, рішення Червоноградської міської ради від 05.05.2022 №1259, рішення Червоноградської міської ради від 09.06.2022 №1311, рішення Червоноградської міської ради від 30.06.2022 №1319, рішення Червоноградської міської ради від 27.07.2022 №1346</t>
  </si>
  <si>
    <t>Узгодження дій органів місцевого самоврядування,Збройних Сил України та інших військових формувань,загальноосвітніх навчальних закладів щодо цілеспрямованої підготовки молоді  до захисту Вітчизни.</t>
  </si>
  <si>
    <t>0200000</t>
  </si>
  <si>
    <t>01.08.2022</t>
  </si>
  <si>
    <t>139-р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</si>
  <si>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</si>
  <si>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</si>
  <si>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</si>
  <si>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</si>
  <si>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Андрій ЗАЛІВСЬКИЙ</t>
  </si>
  <si>
    <t>04055920</t>
  </si>
  <si>
    <t>1358700000</t>
  </si>
  <si>
    <t>гривень</t>
  </si>
  <si>
    <t>бюджетної програми місцевого бюджету на 2022  рік</t>
  </si>
  <si>
    <t>0218240</t>
  </si>
  <si>
    <t>Заходи та роботи з територіальної оборони</t>
  </si>
  <si>
    <t>0210000</t>
  </si>
  <si>
    <t>8240</t>
  </si>
  <si>
    <t>0380</t>
  </si>
  <si>
    <t>Виконавчий комiтет Червоноградської мiської ради                                                                                         КП"Червонограджитлокомунсервіс"                                                                                                                  ГО "Штаб національного спротиву Червоноградського району"</t>
  </si>
  <si>
    <t>04055920                                                                                            31616100                                                                        44843011</t>
  </si>
  <si>
    <t>Заступник начальника  фінансового управління</t>
  </si>
  <si>
    <t>Людмила СМАЛЮК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</si>
</sst>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62" zoomScaleNormal="100" zoomScaleSheetLayoutView="100" workbookViewId="0">
      <selection activeCell="Z65" sqref="Z65:AD65"/>
    </sheetView>
  </sheetViews>
  <sheetFormatPr defaultRowHeight="12.75" x14ac:dyDescent="0.2"/>
  <cols>
    <col min="1" max="29" width="2.85546875" style="1" customWidth="1"/>
    <col min="30" max="30" width="3.7109375" style="1" customWidth="1"/>
    <col min="3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.7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95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15.75" customHeight="1" x14ac:dyDescent="0.2">
      <c r="AO4" s="110" t="s">
        <v>96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3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8" t="s">
        <v>93</v>
      </c>
      <c r="AP7" s="66"/>
      <c r="AQ7" s="66"/>
      <c r="AR7" s="66"/>
      <c r="AS7" s="66"/>
      <c r="AT7" s="66"/>
      <c r="AU7" s="66"/>
      <c r="AV7" s="1" t="s">
        <v>63</v>
      </c>
      <c r="AW7" s="68" t="s">
        <v>94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ht="7.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103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3" t="s">
        <v>92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96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100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.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6.5" customHeight="1" x14ac:dyDescent="0.2">
      <c r="A16" s="36" t="s">
        <v>4</v>
      </c>
      <c r="B16" s="63" t="s">
        <v>106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9" t="s">
        <v>109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110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9.75" customHeight="1" x14ac:dyDescent="0.2"/>
    <row r="19" spans="1:79" customFormat="1" ht="14.25" customHeight="1" x14ac:dyDescent="0.2">
      <c r="A19" s="25" t="s">
        <v>54</v>
      </c>
      <c r="B19" s="63" t="s">
        <v>104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107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108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105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101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0.2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6668262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3555764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19.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3112498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7.25" customHeight="1" x14ac:dyDescent="0.2">
      <c r="A26" s="93" t="s">
        <v>90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2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14.2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3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31.5" customHeight="1" x14ac:dyDescent="0.2">
      <c r="A35" s="93" t="s">
        <v>91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2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1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2">
        <v>1</v>
      </c>
      <c r="B39" s="72"/>
      <c r="C39" s="72"/>
      <c r="D39" s="72"/>
      <c r="E39" s="72"/>
      <c r="F39" s="72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ht="1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0.5" customHeight="1" x14ac:dyDescent="0.2">
      <c r="A44" s="86" t="s">
        <v>102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2" t="s">
        <v>28</v>
      </c>
      <c r="B45" s="72"/>
      <c r="C45" s="72"/>
      <c r="D45" s="73" t="s">
        <v>26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72" t="s">
        <v>29</v>
      </c>
      <c r="AD45" s="72"/>
      <c r="AE45" s="72"/>
      <c r="AF45" s="72"/>
      <c r="AG45" s="72"/>
      <c r="AH45" s="72"/>
      <c r="AI45" s="72"/>
      <c r="AJ45" s="72"/>
      <c r="AK45" s="72" t="s">
        <v>30</v>
      </c>
      <c r="AL45" s="72"/>
      <c r="AM45" s="72"/>
      <c r="AN45" s="72"/>
      <c r="AO45" s="72"/>
      <c r="AP45" s="72"/>
      <c r="AQ45" s="72"/>
      <c r="AR45" s="72"/>
      <c r="AS45" s="72" t="s">
        <v>27</v>
      </c>
      <c r="AT45" s="72"/>
      <c r="AU45" s="72"/>
      <c r="AV45" s="72"/>
      <c r="AW45" s="72"/>
      <c r="AX45" s="72"/>
      <c r="AY45" s="72"/>
      <c r="AZ45" s="72"/>
      <c r="BA45" s="18"/>
      <c r="BB45" s="18"/>
      <c r="BC45" s="18"/>
      <c r="BD45" s="18"/>
      <c r="BE45" s="18"/>
      <c r="BF45" s="18"/>
      <c r="BG45" s="18"/>
      <c r="BH45" s="18"/>
    </row>
    <row r="46" spans="1:79" ht="1.5" customHeight="1" x14ac:dyDescent="0.2">
      <c r="A46" s="72"/>
      <c r="B46" s="72"/>
      <c r="C46" s="72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12" customHeight="1" x14ac:dyDescent="0.2">
      <c r="A47" s="72">
        <v>1</v>
      </c>
      <c r="B47" s="72"/>
      <c r="C47" s="7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2" t="s">
        <v>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5" t="s">
        <v>8</v>
      </c>
      <c r="AD48" s="85"/>
      <c r="AE48" s="85"/>
      <c r="AF48" s="85"/>
      <c r="AG48" s="85"/>
      <c r="AH48" s="85"/>
      <c r="AI48" s="85"/>
      <c r="AJ48" s="85"/>
      <c r="AK48" s="85" t="s">
        <v>9</v>
      </c>
      <c r="AL48" s="85"/>
      <c r="AM48" s="85"/>
      <c r="AN48" s="85"/>
      <c r="AO48" s="85"/>
      <c r="AP48" s="85"/>
      <c r="AQ48" s="85"/>
      <c r="AR48" s="85"/>
      <c r="AS48" s="44" t="s">
        <v>10</v>
      </c>
      <c r="AT48" s="85"/>
      <c r="AU48" s="85"/>
      <c r="AV48" s="85"/>
      <c r="AW48" s="85"/>
      <c r="AX48" s="85"/>
      <c r="AY48" s="85"/>
      <c r="AZ48" s="8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14.75" customHeight="1" x14ac:dyDescent="0.2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45">
        <v>1590589</v>
      </c>
      <c r="AD49" s="45"/>
      <c r="AE49" s="45"/>
      <c r="AF49" s="45"/>
      <c r="AG49" s="45"/>
      <c r="AH49" s="45"/>
      <c r="AI49" s="45"/>
      <c r="AJ49" s="45"/>
      <c r="AK49" s="45">
        <v>112498</v>
      </c>
      <c r="AL49" s="45"/>
      <c r="AM49" s="45"/>
      <c r="AN49" s="45"/>
      <c r="AO49" s="45"/>
      <c r="AP49" s="45"/>
      <c r="AQ49" s="45"/>
      <c r="AR49" s="45"/>
      <c r="AS49" s="45">
        <f>AC49+AK49</f>
        <v>1703087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40.5" customHeight="1" x14ac:dyDescent="0.2">
      <c r="A50" s="40">
        <v>2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45">
        <v>49500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49500</v>
      </c>
      <c r="AT50" s="45"/>
      <c r="AU50" s="45"/>
      <c r="AV50" s="45"/>
      <c r="AW50" s="45"/>
      <c r="AX50" s="45"/>
      <c r="AY50" s="45"/>
      <c r="AZ50" s="45"/>
      <c r="BA50" s="21"/>
      <c r="BB50" s="21"/>
      <c r="BC50" s="21"/>
      <c r="BD50" s="21"/>
      <c r="BE50" s="21"/>
      <c r="BF50" s="21"/>
      <c r="BG50" s="21"/>
      <c r="BH50" s="21"/>
    </row>
    <row r="51" spans="1:79" ht="68.25" customHeight="1" x14ac:dyDescent="0.2">
      <c r="A51" s="40">
        <v>3</v>
      </c>
      <c r="B51" s="40"/>
      <c r="C51" s="40"/>
      <c r="D51" s="58" t="s">
        <v>68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45">
        <v>1915675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1915675</v>
      </c>
      <c r="AT51" s="45"/>
      <c r="AU51" s="45"/>
      <c r="AV51" s="45"/>
      <c r="AW51" s="45"/>
      <c r="AX51" s="45"/>
      <c r="AY51" s="45"/>
      <c r="AZ51" s="45"/>
      <c r="BA51" s="21"/>
      <c r="BB51" s="21"/>
      <c r="BC51" s="21"/>
      <c r="BD51" s="21"/>
      <c r="BE51" s="21"/>
      <c r="BF51" s="21"/>
      <c r="BG51" s="21"/>
      <c r="BH51" s="21"/>
    </row>
    <row r="52" spans="1:79" ht="18" customHeight="1" x14ac:dyDescent="0.2">
      <c r="A52" s="40">
        <v>4</v>
      </c>
      <c r="B52" s="40"/>
      <c r="C52" s="40"/>
      <c r="D52" s="58" t="s">
        <v>69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45">
        <v>0</v>
      </c>
      <c r="AD52" s="45"/>
      <c r="AE52" s="45"/>
      <c r="AF52" s="45"/>
      <c r="AG52" s="45"/>
      <c r="AH52" s="45"/>
      <c r="AI52" s="45"/>
      <c r="AJ52" s="45"/>
      <c r="AK52" s="45">
        <v>3000000</v>
      </c>
      <c r="AL52" s="45"/>
      <c r="AM52" s="45"/>
      <c r="AN52" s="45"/>
      <c r="AO52" s="45"/>
      <c r="AP52" s="45"/>
      <c r="AQ52" s="45"/>
      <c r="AR52" s="45"/>
      <c r="AS52" s="45">
        <f>AC52+AK52</f>
        <v>3000000</v>
      </c>
      <c r="AT52" s="45"/>
      <c r="AU52" s="45"/>
      <c r="AV52" s="45"/>
      <c r="AW52" s="45"/>
      <c r="AX52" s="45"/>
      <c r="AY52" s="45"/>
      <c r="AZ52" s="45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46"/>
      <c r="B53" s="46"/>
      <c r="C53" s="46"/>
      <c r="D53" s="55" t="s">
        <v>70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  <c r="AC53" s="39">
        <v>3555764</v>
      </c>
      <c r="AD53" s="39"/>
      <c r="AE53" s="39"/>
      <c r="AF53" s="39"/>
      <c r="AG53" s="39"/>
      <c r="AH53" s="39"/>
      <c r="AI53" s="39"/>
      <c r="AJ53" s="39"/>
      <c r="AK53" s="39">
        <v>3112498</v>
      </c>
      <c r="AL53" s="39"/>
      <c r="AM53" s="39"/>
      <c r="AN53" s="39"/>
      <c r="AO53" s="39"/>
      <c r="AP53" s="39"/>
      <c r="AQ53" s="39"/>
      <c r="AR53" s="39"/>
      <c r="AS53" s="39">
        <f>AC53+AK53</f>
        <v>6668262</v>
      </c>
      <c r="AT53" s="39"/>
      <c r="AU53" s="39"/>
      <c r="AV53" s="39"/>
      <c r="AW53" s="39"/>
      <c r="AX53" s="39"/>
      <c r="AY53" s="39"/>
      <c r="AZ53" s="39"/>
      <c r="BA53" s="38"/>
      <c r="BB53" s="38"/>
      <c r="BC53" s="38"/>
      <c r="BD53" s="38"/>
      <c r="BE53" s="38"/>
      <c r="BF53" s="38"/>
      <c r="BG53" s="38"/>
      <c r="BH53" s="38"/>
    </row>
    <row r="54" spans="1:79" ht="1.5" customHeight="1" x14ac:dyDescent="0.2"/>
    <row r="55" spans="1:79" ht="15.75" customHeight="1" x14ac:dyDescent="0.2">
      <c r="A55" s="92" t="s">
        <v>42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</row>
    <row r="56" spans="1:79" ht="10.5" customHeight="1" x14ac:dyDescent="0.2">
      <c r="A56" s="86" t="s">
        <v>102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72" t="s">
        <v>28</v>
      </c>
      <c r="B57" s="72"/>
      <c r="C57" s="72"/>
      <c r="D57" s="73" t="s">
        <v>34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72" t="s">
        <v>29</v>
      </c>
      <c r="AC57" s="72"/>
      <c r="AD57" s="72"/>
      <c r="AE57" s="72"/>
      <c r="AF57" s="72"/>
      <c r="AG57" s="72"/>
      <c r="AH57" s="72"/>
      <c r="AI57" s="72"/>
      <c r="AJ57" s="72" t="s">
        <v>30</v>
      </c>
      <c r="AK57" s="72"/>
      <c r="AL57" s="72"/>
      <c r="AM57" s="72"/>
      <c r="AN57" s="72"/>
      <c r="AO57" s="72"/>
      <c r="AP57" s="72"/>
      <c r="AQ57" s="72"/>
      <c r="AR57" s="72" t="s">
        <v>27</v>
      </c>
      <c r="AS57" s="72"/>
      <c r="AT57" s="72"/>
      <c r="AU57" s="72"/>
      <c r="AV57" s="72"/>
      <c r="AW57" s="72"/>
      <c r="AX57" s="72"/>
      <c r="AY57" s="72"/>
    </row>
    <row r="58" spans="1:79" ht="0.75" customHeight="1" x14ac:dyDescent="0.2">
      <c r="A58" s="72"/>
      <c r="B58" s="72"/>
      <c r="C58" s="72"/>
      <c r="D58" s="76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</row>
    <row r="59" spans="1:79" ht="15.75" customHeight="1" x14ac:dyDescent="0.2">
      <c r="A59" s="72">
        <v>1</v>
      </c>
      <c r="B59" s="72"/>
      <c r="C59" s="72"/>
      <c r="D59" s="79">
        <v>2</v>
      </c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1"/>
      <c r="AB59" s="72">
        <v>3</v>
      </c>
      <c r="AC59" s="72"/>
      <c r="AD59" s="72"/>
      <c r="AE59" s="72"/>
      <c r="AF59" s="72"/>
      <c r="AG59" s="72"/>
      <c r="AH59" s="72"/>
      <c r="AI59" s="72"/>
      <c r="AJ59" s="72">
        <v>4</v>
      </c>
      <c r="AK59" s="72"/>
      <c r="AL59" s="72"/>
      <c r="AM59" s="72"/>
      <c r="AN59" s="72"/>
      <c r="AO59" s="72"/>
      <c r="AP59" s="72"/>
      <c r="AQ59" s="72"/>
      <c r="AR59" s="72">
        <v>5</v>
      </c>
      <c r="AS59" s="72"/>
      <c r="AT59" s="72"/>
      <c r="AU59" s="72"/>
      <c r="AV59" s="72"/>
      <c r="AW59" s="72"/>
      <c r="AX59" s="72"/>
      <c r="AY59" s="72"/>
    </row>
    <row r="60" spans="1:79" ht="12.75" hidden="1" customHeight="1" x14ac:dyDescent="0.2">
      <c r="A60" s="40" t="s">
        <v>6</v>
      </c>
      <c r="B60" s="40"/>
      <c r="C60" s="40"/>
      <c r="D60" s="89" t="s">
        <v>7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85" t="s">
        <v>8</v>
      </c>
      <c r="AC60" s="85"/>
      <c r="AD60" s="85"/>
      <c r="AE60" s="85"/>
      <c r="AF60" s="85"/>
      <c r="AG60" s="85"/>
      <c r="AH60" s="85"/>
      <c r="AI60" s="85"/>
      <c r="AJ60" s="85" t="s">
        <v>9</v>
      </c>
      <c r="AK60" s="85"/>
      <c r="AL60" s="85"/>
      <c r="AM60" s="85"/>
      <c r="AN60" s="85"/>
      <c r="AO60" s="85"/>
      <c r="AP60" s="85"/>
      <c r="AQ60" s="85"/>
      <c r="AR60" s="85" t="s">
        <v>10</v>
      </c>
      <c r="AS60" s="85"/>
      <c r="AT60" s="85"/>
      <c r="AU60" s="85"/>
      <c r="AV60" s="85"/>
      <c r="AW60" s="85"/>
      <c r="AX60" s="85"/>
      <c r="AY60" s="85"/>
      <c r="CA60" s="1" t="s">
        <v>15</v>
      </c>
    </row>
    <row r="61" spans="1:79" ht="12.75" customHeight="1" x14ac:dyDescent="0.2">
      <c r="A61" s="40">
        <v>1</v>
      </c>
      <c r="B61" s="40"/>
      <c r="C61" s="40"/>
      <c r="D61" s="58" t="s">
        <v>71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60"/>
      <c r="AB61" s="45">
        <v>3555764</v>
      </c>
      <c r="AC61" s="45"/>
      <c r="AD61" s="45"/>
      <c r="AE61" s="45"/>
      <c r="AF61" s="45"/>
      <c r="AG61" s="45"/>
      <c r="AH61" s="45"/>
      <c r="AI61" s="45"/>
      <c r="AJ61" s="45">
        <v>3112498</v>
      </c>
      <c r="AK61" s="45"/>
      <c r="AL61" s="45"/>
      <c r="AM61" s="45"/>
      <c r="AN61" s="45"/>
      <c r="AO61" s="45"/>
      <c r="AP61" s="45"/>
      <c r="AQ61" s="45"/>
      <c r="AR61" s="45">
        <f>AB61+AJ61</f>
        <v>6668262</v>
      </c>
      <c r="AS61" s="45"/>
      <c r="AT61" s="45"/>
      <c r="AU61" s="45"/>
      <c r="AV61" s="45"/>
      <c r="AW61" s="45"/>
      <c r="AX61" s="45"/>
      <c r="AY61" s="45"/>
      <c r="CA61" s="1" t="s">
        <v>16</v>
      </c>
    </row>
    <row r="62" spans="1:79" s="4" customFormat="1" ht="12.75" customHeight="1" x14ac:dyDescent="0.2">
      <c r="A62" s="46"/>
      <c r="B62" s="46"/>
      <c r="C62" s="46"/>
      <c r="D62" s="55" t="s">
        <v>27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7"/>
      <c r="AB62" s="39">
        <v>3555764</v>
      </c>
      <c r="AC62" s="39"/>
      <c r="AD62" s="39"/>
      <c r="AE62" s="39"/>
      <c r="AF62" s="39"/>
      <c r="AG62" s="39"/>
      <c r="AH62" s="39"/>
      <c r="AI62" s="39"/>
      <c r="AJ62" s="39">
        <v>3112498</v>
      </c>
      <c r="AK62" s="39"/>
      <c r="AL62" s="39"/>
      <c r="AM62" s="39"/>
      <c r="AN62" s="39"/>
      <c r="AO62" s="39"/>
      <c r="AP62" s="39"/>
      <c r="AQ62" s="39"/>
      <c r="AR62" s="39">
        <f>AB62+AJ62</f>
        <v>6668262</v>
      </c>
      <c r="AS62" s="39"/>
      <c r="AT62" s="39"/>
      <c r="AU62" s="39"/>
      <c r="AV62" s="39"/>
      <c r="AW62" s="39"/>
      <c r="AX62" s="39"/>
      <c r="AY62" s="39"/>
    </row>
    <row r="63" spans="1:79" ht="3.75" customHeight="1" x14ac:dyDescent="0.2"/>
    <row r="64" spans="1:79" ht="15.75" customHeight="1" x14ac:dyDescent="0.2">
      <c r="A64" s="87" t="s">
        <v>43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</row>
    <row r="65" spans="1:79" ht="23.25" customHeight="1" x14ac:dyDescent="0.2">
      <c r="A65" s="72" t="s">
        <v>28</v>
      </c>
      <c r="B65" s="72"/>
      <c r="C65" s="72"/>
      <c r="D65" s="72"/>
      <c r="E65" s="72"/>
      <c r="F65" s="72"/>
      <c r="G65" s="79" t="s">
        <v>44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94" t="s">
        <v>2</v>
      </c>
      <c r="AA65" s="94"/>
      <c r="AB65" s="94"/>
      <c r="AC65" s="94"/>
      <c r="AD65" s="94"/>
      <c r="AE65" s="72" t="s">
        <v>1</v>
      </c>
      <c r="AF65" s="72"/>
      <c r="AG65" s="72"/>
      <c r="AH65" s="72"/>
      <c r="AI65" s="72"/>
      <c r="AJ65" s="72"/>
      <c r="AK65" s="72"/>
      <c r="AL65" s="72"/>
      <c r="AM65" s="72"/>
      <c r="AN65" s="72"/>
      <c r="AO65" s="79" t="s">
        <v>29</v>
      </c>
      <c r="AP65" s="80"/>
      <c r="AQ65" s="80"/>
      <c r="AR65" s="80"/>
      <c r="AS65" s="80"/>
      <c r="AT65" s="80"/>
      <c r="AU65" s="80"/>
      <c r="AV65" s="81"/>
      <c r="AW65" s="79" t="s">
        <v>30</v>
      </c>
      <c r="AX65" s="80"/>
      <c r="AY65" s="80"/>
      <c r="AZ65" s="80"/>
      <c r="BA65" s="80"/>
      <c r="BB65" s="80"/>
      <c r="BC65" s="80"/>
      <c r="BD65" s="81"/>
      <c r="BE65" s="79" t="s">
        <v>27</v>
      </c>
      <c r="BF65" s="80"/>
      <c r="BG65" s="80"/>
      <c r="BH65" s="80"/>
      <c r="BI65" s="80"/>
      <c r="BJ65" s="80"/>
      <c r="BK65" s="80"/>
      <c r="BL65" s="81"/>
    </row>
    <row r="66" spans="1:79" ht="15.75" customHeight="1" x14ac:dyDescent="0.2">
      <c r="A66" s="72">
        <v>1</v>
      </c>
      <c r="B66" s="72"/>
      <c r="C66" s="72"/>
      <c r="D66" s="72"/>
      <c r="E66" s="72"/>
      <c r="F66" s="72"/>
      <c r="G66" s="79">
        <v>2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1"/>
      <c r="Z66" s="72">
        <v>3</v>
      </c>
      <c r="AA66" s="72"/>
      <c r="AB66" s="72"/>
      <c r="AC66" s="72"/>
      <c r="AD66" s="72"/>
      <c r="AE66" s="72">
        <v>4</v>
      </c>
      <c r="AF66" s="72"/>
      <c r="AG66" s="72"/>
      <c r="AH66" s="72"/>
      <c r="AI66" s="72"/>
      <c r="AJ66" s="72"/>
      <c r="AK66" s="72"/>
      <c r="AL66" s="72"/>
      <c r="AM66" s="72"/>
      <c r="AN66" s="72"/>
      <c r="AO66" s="72">
        <v>5</v>
      </c>
      <c r="AP66" s="72"/>
      <c r="AQ66" s="72"/>
      <c r="AR66" s="72"/>
      <c r="AS66" s="72"/>
      <c r="AT66" s="72"/>
      <c r="AU66" s="72"/>
      <c r="AV66" s="72"/>
      <c r="AW66" s="72">
        <v>6</v>
      </c>
      <c r="AX66" s="72"/>
      <c r="AY66" s="72"/>
      <c r="AZ66" s="72"/>
      <c r="BA66" s="72"/>
      <c r="BB66" s="72"/>
      <c r="BC66" s="72"/>
      <c r="BD66" s="72"/>
      <c r="BE66" s="72">
        <v>7</v>
      </c>
      <c r="BF66" s="72"/>
      <c r="BG66" s="72"/>
      <c r="BH66" s="72"/>
      <c r="BI66" s="72"/>
      <c r="BJ66" s="72"/>
      <c r="BK66" s="72"/>
      <c r="BL66" s="72"/>
    </row>
    <row r="67" spans="1:79" ht="12.75" hidden="1" customHeight="1" x14ac:dyDescent="0.2">
      <c r="A67" s="40" t="s">
        <v>33</v>
      </c>
      <c r="B67" s="40"/>
      <c r="C67" s="40"/>
      <c r="D67" s="40"/>
      <c r="E67" s="40"/>
      <c r="F67" s="40"/>
      <c r="G67" s="89" t="s">
        <v>7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1"/>
      <c r="Z67" s="40" t="s">
        <v>19</v>
      </c>
      <c r="AA67" s="40"/>
      <c r="AB67" s="40"/>
      <c r="AC67" s="40"/>
      <c r="AD67" s="40"/>
      <c r="AE67" s="108" t="s">
        <v>32</v>
      </c>
      <c r="AF67" s="108"/>
      <c r="AG67" s="108"/>
      <c r="AH67" s="108"/>
      <c r="AI67" s="108"/>
      <c r="AJ67" s="108"/>
      <c r="AK67" s="108"/>
      <c r="AL67" s="108"/>
      <c r="AM67" s="108"/>
      <c r="AN67" s="89"/>
      <c r="AO67" s="85" t="s">
        <v>8</v>
      </c>
      <c r="AP67" s="85"/>
      <c r="AQ67" s="85"/>
      <c r="AR67" s="85"/>
      <c r="AS67" s="85"/>
      <c r="AT67" s="85"/>
      <c r="AU67" s="85"/>
      <c r="AV67" s="85"/>
      <c r="AW67" s="85" t="s">
        <v>31</v>
      </c>
      <c r="AX67" s="85"/>
      <c r="AY67" s="85"/>
      <c r="AZ67" s="85"/>
      <c r="BA67" s="85"/>
      <c r="BB67" s="85"/>
      <c r="BC67" s="85"/>
      <c r="BD67" s="85"/>
      <c r="BE67" s="85" t="s">
        <v>73</v>
      </c>
      <c r="BF67" s="85"/>
      <c r="BG67" s="85"/>
      <c r="BH67" s="85"/>
      <c r="BI67" s="85"/>
      <c r="BJ67" s="85"/>
      <c r="BK67" s="85"/>
      <c r="BL67" s="85"/>
      <c r="CA67" s="1" t="s">
        <v>17</v>
      </c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105" t="s">
        <v>72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50"/>
      <c r="AA68" s="50"/>
      <c r="AB68" s="50"/>
      <c r="AC68" s="50"/>
      <c r="AD68" s="50"/>
      <c r="AE68" s="51"/>
      <c r="AF68" s="51"/>
      <c r="AG68" s="51"/>
      <c r="AH68" s="51"/>
      <c r="AI68" s="51"/>
      <c r="AJ68" s="51"/>
      <c r="AK68" s="51"/>
      <c r="AL68" s="51"/>
      <c r="AM68" s="51"/>
      <c r="AN68" s="52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CA68" s="4" t="s">
        <v>18</v>
      </c>
    </row>
    <row r="69" spans="1:79" ht="18" customHeight="1" x14ac:dyDescent="0.2">
      <c r="A69" s="40">
        <v>0</v>
      </c>
      <c r="B69" s="40"/>
      <c r="C69" s="40"/>
      <c r="D69" s="40"/>
      <c r="E69" s="40"/>
      <c r="F69" s="40"/>
      <c r="G69" s="41" t="s">
        <v>74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75</v>
      </c>
      <c r="AA69" s="44"/>
      <c r="AB69" s="44"/>
      <c r="AC69" s="44"/>
      <c r="AD69" s="44"/>
      <c r="AE69" s="53" t="s">
        <v>76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45">
        <v>3555764</v>
      </c>
      <c r="AP69" s="45"/>
      <c r="AQ69" s="45"/>
      <c r="AR69" s="45"/>
      <c r="AS69" s="45"/>
      <c r="AT69" s="45"/>
      <c r="AU69" s="45"/>
      <c r="AV69" s="45"/>
      <c r="AW69" s="45">
        <v>3112498</v>
      </c>
      <c r="AX69" s="45"/>
      <c r="AY69" s="45"/>
      <c r="AZ69" s="45"/>
      <c r="BA69" s="45"/>
      <c r="BB69" s="45"/>
      <c r="BC69" s="45"/>
      <c r="BD69" s="45"/>
      <c r="BE69" s="45">
        <v>6668262</v>
      </c>
      <c r="BF69" s="45"/>
      <c r="BG69" s="45"/>
      <c r="BH69" s="45"/>
      <c r="BI69" s="45"/>
      <c r="BJ69" s="45"/>
      <c r="BK69" s="45"/>
      <c r="BL69" s="45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78</v>
      </c>
      <c r="AA70" s="44"/>
      <c r="AB70" s="44"/>
      <c r="AC70" s="44"/>
      <c r="AD70" s="44"/>
      <c r="AE70" s="53" t="s">
        <v>79</v>
      </c>
      <c r="AF70" s="53"/>
      <c r="AG70" s="53"/>
      <c r="AH70" s="53"/>
      <c r="AI70" s="53"/>
      <c r="AJ70" s="53"/>
      <c r="AK70" s="53"/>
      <c r="AL70" s="53"/>
      <c r="AM70" s="53"/>
      <c r="AN70" s="54"/>
      <c r="AO70" s="45">
        <v>10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10</v>
      </c>
      <c r="BF70" s="45"/>
      <c r="BG70" s="45"/>
      <c r="BH70" s="45"/>
      <c r="BI70" s="45"/>
      <c r="BJ70" s="45"/>
      <c r="BK70" s="45"/>
      <c r="BL70" s="45"/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47" t="s">
        <v>80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51"/>
      <c r="AF71" s="51"/>
      <c r="AG71" s="51"/>
      <c r="AH71" s="51"/>
      <c r="AI71" s="51"/>
      <c r="AJ71" s="51"/>
      <c r="AK71" s="51"/>
      <c r="AL71" s="51"/>
      <c r="AM71" s="51"/>
      <c r="AN71" s="52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38.2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78</v>
      </c>
      <c r="AA72" s="44"/>
      <c r="AB72" s="44"/>
      <c r="AC72" s="44"/>
      <c r="AD72" s="44"/>
      <c r="AE72" s="41" t="s">
        <v>82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13</v>
      </c>
      <c r="AP72" s="45"/>
      <c r="AQ72" s="45"/>
      <c r="AR72" s="45"/>
      <c r="AS72" s="45"/>
      <c r="AT72" s="45"/>
      <c r="AU72" s="45"/>
      <c r="AV72" s="45"/>
      <c r="AW72" s="45">
        <v>3</v>
      </c>
      <c r="AX72" s="45"/>
      <c r="AY72" s="45"/>
      <c r="AZ72" s="45"/>
      <c r="BA72" s="45"/>
      <c r="BB72" s="45"/>
      <c r="BC72" s="45"/>
      <c r="BD72" s="45"/>
      <c r="BE72" s="45">
        <v>16</v>
      </c>
      <c r="BF72" s="45"/>
      <c r="BG72" s="45"/>
      <c r="BH72" s="45"/>
      <c r="BI72" s="45"/>
      <c r="BJ72" s="45"/>
      <c r="BK72" s="45"/>
      <c r="BL72" s="45"/>
    </row>
    <row r="73" spans="1:79" s="4" customFormat="1" ht="12.75" customHeight="1" x14ac:dyDescent="0.2">
      <c r="A73" s="46">
        <v>0</v>
      </c>
      <c r="B73" s="46"/>
      <c r="C73" s="46"/>
      <c r="D73" s="46"/>
      <c r="E73" s="46"/>
      <c r="F73" s="46"/>
      <c r="G73" s="47" t="s">
        <v>83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75</v>
      </c>
      <c r="AA74" s="44"/>
      <c r="AB74" s="44"/>
      <c r="AC74" s="44"/>
      <c r="AD74" s="44"/>
      <c r="AE74" s="41" t="s">
        <v>85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45">
        <v>273520.31</v>
      </c>
      <c r="AP74" s="45"/>
      <c r="AQ74" s="45"/>
      <c r="AR74" s="45"/>
      <c r="AS74" s="45"/>
      <c r="AT74" s="45"/>
      <c r="AU74" s="45"/>
      <c r="AV74" s="45"/>
      <c r="AW74" s="45">
        <v>1037499.33</v>
      </c>
      <c r="AX74" s="45"/>
      <c r="AY74" s="45"/>
      <c r="AZ74" s="45"/>
      <c r="BA74" s="45"/>
      <c r="BB74" s="45"/>
      <c r="BC74" s="45"/>
      <c r="BD74" s="45"/>
      <c r="BE74" s="45">
        <v>1311019.6399999999</v>
      </c>
      <c r="BF74" s="45"/>
      <c r="BG74" s="45"/>
      <c r="BH74" s="45"/>
      <c r="BI74" s="45"/>
      <c r="BJ74" s="45"/>
      <c r="BK74" s="45"/>
      <c r="BL74" s="45"/>
    </row>
    <row r="75" spans="1:79" s="4" customFormat="1" ht="12.75" customHeight="1" x14ac:dyDescent="0.2">
      <c r="A75" s="46">
        <v>0</v>
      </c>
      <c r="B75" s="46"/>
      <c r="C75" s="46"/>
      <c r="D75" s="46"/>
      <c r="E75" s="46"/>
      <c r="F75" s="46"/>
      <c r="G75" s="47" t="s">
        <v>86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</row>
    <row r="76" spans="1:79" ht="38.25" customHeight="1" x14ac:dyDescent="0.2">
      <c r="A76" s="40">
        <v>0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88</v>
      </c>
      <c r="AA76" s="44"/>
      <c r="AB76" s="44"/>
      <c r="AC76" s="44"/>
      <c r="AD76" s="44"/>
      <c r="AE76" s="41" t="s">
        <v>89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45">
        <v>100</v>
      </c>
      <c r="AP76" s="45"/>
      <c r="AQ76" s="45"/>
      <c r="AR76" s="45"/>
      <c r="AS76" s="45"/>
      <c r="AT76" s="45"/>
      <c r="AU76" s="45"/>
      <c r="AV76" s="45"/>
      <c r="AW76" s="45">
        <v>100</v>
      </c>
      <c r="AX76" s="45"/>
      <c r="AY76" s="45"/>
      <c r="AZ76" s="45"/>
      <c r="BA76" s="45"/>
      <c r="BB76" s="45"/>
      <c r="BC76" s="45"/>
      <c r="BD76" s="45"/>
      <c r="BE76" s="45">
        <v>200</v>
      </c>
      <c r="BF76" s="45"/>
      <c r="BG76" s="45"/>
      <c r="BH76" s="45"/>
      <c r="BI76" s="45"/>
      <c r="BJ76" s="45"/>
      <c r="BK76" s="45"/>
      <c r="BL76" s="45"/>
    </row>
    <row r="77" spans="1:79" ht="5.25" customHeight="1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9" ht="0.75" customHeight="1" x14ac:dyDescent="0.2"/>
    <row r="79" spans="1:79" ht="16.5" customHeight="1" x14ac:dyDescent="0.2">
      <c r="A79" s="101" t="s">
        <v>98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5"/>
      <c r="AO79" s="68" t="s">
        <v>99</v>
      </c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79" x14ac:dyDescent="0.2">
      <c r="W80" s="104" t="s">
        <v>5</v>
      </c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O80" s="104" t="s">
        <v>52</v>
      </c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</row>
    <row r="81" spans="1:59" ht="15.75" customHeight="1" x14ac:dyDescent="0.2">
      <c r="A81" s="100" t="s">
        <v>3</v>
      </c>
      <c r="B81" s="100"/>
      <c r="C81" s="100"/>
      <c r="D81" s="100"/>
      <c r="E81" s="100"/>
      <c r="F81" s="100"/>
    </row>
    <row r="82" spans="1:59" ht="13.15" customHeight="1" x14ac:dyDescent="0.2">
      <c r="A82" s="113" t="s">
        <v>97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</row>
    <row r="83" spans="1:59" x14ac:dyDescent="0.2">
      <c r="A83" s="115" t="s">
        <v>47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</row>
    <row r="84" spans="1:59" ht="3.7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01" t="s">
        <v>111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5"/>
      <c r="AO85" s="68" t="s">
        <v>112</v>
      </c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x14ac:dyDescent="0.2">
      <c r="W86" s="104" t="s">
        <v>5</v>
      </c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O86" s="104" t="s">
        <v>52</v>
      </c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  <c r="BA86" s="104"/>
      <c r="BB86" s="104"/>
      <c r="BC86" s="104"/>
      <c r="BD86" s="104"/>
      <c r="BE86" s="104"/>
      <c r="BF86" s="104"/>
      <c r="BG86" s="104"/>
    </row>
    <row r="87" spans="1:59" x14ac:dyDescent="0.2">
      <c r="A87" s="116"/>
      <c r="B87" s="116"/>
      <c r="C87" s="116"/>
      <c r="D87" s="116"/>
      <c r="E87" s="116"/>
      <c r="F87" s="116"/>
      <c r="G87" s="116"/>
      <c r="H87" s="116"/>
    </row>
    <row r="88" spans="1:59" x14ac:dyDescent="0.2">
      <c r="A88" s="104" t="s">
        <v>45</v>
      </c>
      <c r="B88" s="104"/>
      <c r="C88" s="104"/>
      <c r="D88" s="104"/>
      <c r="E88" s="104"/>
      <c r="F88" s="104"/>
      <c r="G88" s="104"/>
      <c r="H88" s="104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1">
    <mergeCell ref="A88:H88"/>
    <mergeCell ref="A82:AS82"/>
    <mergeCell ref="A83:AS83"/>
    <mergeCell ref="A87:H87"/>
    <mergeCell ref="A85:V85"/>
    <mergeCell ref="W85:AM85"/>
    <mergeCell ref="AO85:BG85"/>
    <mergeCell ref="AO86:BG86"/>
    <mergeCell ref="A57:C58"/>
    <mergeCell ref="D59:AA59"/>
    <mergeCell ref="AB59:AI59"/>
    <mergeCell ref="W86:AM86"/>
    <mergeCell ref="A66:F66"/>
    <mergeCell ref="A67:F67"/>
    <mergeCell ref="Z67:AD67"/>
    <mergeCell ref="A64:BL64"/>
    <mergeCell ref="A65:F65"/>
    <mergeCell ref="AE65:AN65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AY56"/>
    <mergeCell ref="A40:F40"/>
    <mergeCell ref="A37:BL37"/>
    <mergeCell ref="A38:F38"/>
    <mergeCell ref="G38:BL38"/>
    <mergeCell ref="A39:F39"/>
    <mergeCell ref="AC49:AJ49"/>
    <mergeCell ref="AK45:AR46"/>
    <mergeCell ref="AO79:BG79"/>
    <mergeCell ref="A81:F81"/>
    <mergeCell ref="A68:F68"/>
    <mergeCell ref="Z68:AD68"/>
    <mergeCell ref="AE68:AN68"/>
    <mergeCell ref="A79:V79"/>
    <mergeCell ref="W79:AM79"/>
    <mergeCell ref="W80:AM80"/>
    <mergeCell ref="BE65:BL65"/>
    <mergeCell ref="AO80:BG80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61:C61"/>
    <mergeCell ref="D61:AA61"/>
    <mergeCell ref="AB61:AI61"/>
    <mergeCell ref="AJ61:AQ61"/>
    <mergeCell ref="AR61:AY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2:BL2"/>
    <mergeCell ref="AO6:BF6"/>
    <mergeCell ref="AO4:BL4"/>
    <mergeCell ref="BE68:BL68"/>
    <mergeCell ref="AO67:AV67"/>
    <mergeCell ref="AW67:BD67"/>
    <mergeCell ref="BE67:BL67"/>
    <mergeCell ref="AW68:BD68"/>
    <mergeCell ref="AO68:AV68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65:AD65"/>
    <mergeCell ref="G65:Y65"/>
    <mergeCell ref="AW65:BD65"/>
    <mergeCell ref="D49:AB49"/>
    <mergeCell ref="B13:L13"/>
    <mergeCell ref="B14:L14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G68:L68">
    <cfRule type="cellIs" dxfId="22" priority="24" stopIfTrue="1" operator="equal">
      <formula>$G67</formula>
    </cfRule>
  </conditionalFormatting>
  <conditionalFormatting sqref="D49">
    <cfRule type="cellIs" dxfId="21" priority="25" stopIfTrue="1" operator="equal">
      <formula>$D48</formula>
    </cfRule>
  </conditionalFormatting>
  <conditionalFormatting sqref="A68:F68">
    <cfRule type="cellIs" dxfId="20" priority="26" stopIfTrue="1" operator="equal">
      <formula>0</formula>
    </cfRule>
  </conditionalFormatting>
  <conditionalFormatting sqref="D50">
    <cfRule type="cellIs" dxfId="19" priority="23" stopIfTrue="1" operator="equal">
      <formula>$D49</formula>
    </cfRule>
  </conditionalFormatting>
  <conditionalFormatting sqref="D51">
    <cfRule type="cellIs" dxfId="18" priority="22" stopIfTrue="1" operator="equal">
      <formula>$D50</formula>
    </cfRule>
  </conditionalFormatting>
  <conditionalFormatting sqref="D52">
    <cfRule type="cellIs" dxfId="17" priority="21" stopIfTrue="1" operator="equal">
      <formula>$D51</formula>
    </cfRule>
  </conditionalFormatting>
  <conditionalFormatting sqref="D53">
    <cfRule type="cellIs" dxfId="16" priority="20" stopIfTrue="1" operator="equal">
      <formula>$D52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КПК0218240</vt:lpstr>
      <vt:lpstr>КПК0218240!Область_друку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2022-08-09T05:31:52Z</cp:lastPrinted>
  <dcterms:created xsi:type="dcterms:W3CDTF">2016-08-15T09:54:21Z</dcterms:created>
  <dcterms:modified xsi:type="dcterms:W3CDTF">2022-08-09T05:32:24Z</dcterms:modified>
</cp:coreProperties>
</file>