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8775" sheetId="2" r:id="rId1"/>
  </sheets>
  <definedNames>
    <definedName name="_xlnm.Print_Area" localSheetId="0">КПК0218775!$A$1:$BM$103</definedName>
  </definedNames>
  <calcPr calcId="152511" refMode="R1C1"/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<sst xmlns="http://schemas.openxmlformats.org/spreadsheetml/2006/main" count="166" uniqueCount="126">
  <si>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</si>
  <si>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</si>
  <si>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</si>
  <si>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</si>
  <si>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</si>
  <si>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</si>
  <si>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</si>
  <si>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</si>
  <si>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</si>
  <si>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</si>
  <si>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</si>
  <si>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</si>
  <si>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</si>
  <si>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</si>
  <si>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</si>
  <si>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</si>
  <si>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</si>
  <si>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</si>
  <si>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</si>
  <si>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</si>
  <si>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</si>
  <si>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</si>
  <si>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</si>
  <si>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</si>
  <si>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</si>
  <si>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</si>
  <si>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</si>
  <si>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</si>
  <si>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</si>
  <si>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</si>
  <si>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</si>
  <si>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</si>
  <si>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</si>
  <si>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</si>
  <si>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</si>
  <si>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</si>
  <si>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</si>
  <si>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</si>
  <si>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</si>
  <si>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</si>
  <si>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</si>
  <si>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</si>
  <si>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</si>
  <si>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</si>
  <si>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</si>
  <si>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</si>
  <si>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</si>
  <si>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</si>
  <si>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</si>
  <si>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</si>
  <si>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</si>
  <si>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</si>
  <si>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</si>
  <si>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</si>
  <si>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</si>
  <si>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</si>
  <si>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</si>
  <si>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</si>
  <si>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</si>
  <si>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</si>
  <si>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</si>
  <si>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</si>
  <si>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</si>
  <si>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</si>
  <si>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Ліквідація надзвичайних ситуацій та наслідків стихійного лиха</t>
  </si>
  <si>
    <t>Приведення захисних споруд у придатність до використання, створення умов для ефективного використання сил та засобів цивільного захисту громадяни</t>
  </si>
  <si>
    <t>запобігти та ліквідувати наслідки надзвичайних ситуацій,які можуть виникати на території Червоноградської територіальної громади</t>
  </si>
  <si>
    <t>Забезпечення розвитку цивільного захисту Червоноградської міської територіальної громади</t>
  </si>
  <si>
    <t>Закупівля мішків-4000 шт, кабелю АВВГ 2х2,5, води питної бутильованої для обладнання укриттів КП"Червонограджитлокомунсервіс"</t>
  </si>
  <si>
    <t>Придбання матеріалів для спорудження навчально-тренувального комплексу "Штурмова смуга"  КП"Комунальник"</t>
  </si>
  <si>
    <t>Доукомплектування протирадіаційних укриттів КП "Червонограджитлокомунсервіс"</t>
  </si>
  <si>
    <t>Закупівля обладнання та матеріалів для встановлення в протирадіаційних укриттях та підвальних приміщеннях КП"Червонограджитлокомунсервіс"</t>
  </si>
  <si>
    <t>Придбання та встановлення дверей  металевих в ПРУ  КП"Червонограджитлокомунсервіс"</t>
  </si>
  <si>
    <t>Придбання ліхтарів для захисних споруд цивільного захисту КП"Червонограджитлокомунсервіс"</t>
  </si>
  <si>
    <t>Придбання металевих печей(печі-буржуйки) для обігріву приміщень 20 шт. КП"Червонограджитлокомунсервіс"</t>
  </si>
  <si>
    <t>Мережеве обладнання Starlink, генератори  Виконавчий комітет ЧМР</t>
  </si>
  <si>
    <t>Придбання ліхтарів Виконавчий комітет ЧМР</t>
  </si>
  <si>
    <t>Придбання дров для пунктів обігріву КП"Червонограджитлокомунсервіс"</t>
  </si>
  <si>
    <t>Придбання електричної апаратури, електромеханічного обладнання,кабелів,трубної арматури,супутньої продукції та матеріалів для ліквідації аварійних та планових відключень електропостачання, які виеникають в інженерних мережах житлового фонду КП"Червонограджитлокомунсервіс"</t>
  </si>
  <si>
    <t>УСЬОГО</t>
  </si>
  <si>
    <t>Програма щодо приведення захисних споруд цивільного захисту,протирадіаційних укриттів (ПРУ) у готовність до укриття населення на 2022 рік</t>
  </si>
  <si>
    <t>затрат</t>
  </si>
  <si>
    <t>Z1</t>
  </si>
  <si>
    <t>обсяг видатків на забезпечення захисту населення</t>
  </si>
  <si>
    <t>грн.</t>
  </si>
  <si>
    <t>кошторис</t>
  </si>
  <si>
    <t>видатки на мережеве обладнання Starlink, генератори,ліхтарі</t>
  </si>
  <si>
    <t>продукту</t>
  </si>
  <si>
    <t>кількість комунальних підприємств яких забезпечено матеріальним резервом</t>
  </si>
  <si>
    <t>од.</t>
  </si>
  <si>
    <t>кількість захисних споруд цивільного захисту, протирадіаційних укриттів підприємств, яких забезпечено матеріальним резервом, обладнанням</t>
  </si>
  <si>
    <t xml:space="preserve"> дані КП "Червонограджитлокомунсервіс", дані КП"Комунальник"</t>
  </si>
  <si>
    <t>кількість обладнання, яке необхідно придбати</t>
  </si>
  <si>
    <t>ефективності</t>
  </si>
  <si>
    <t>середні витрати на одне підприємство</t>
  </si>
  <si>
    <t>розрахунки</t>
  </si>
  <si>
    <t>середні витрати на одне протирадіаційне укриття</t>
  </si>
  <si>
    <t>середня вартість витрат на придбання одного обладнання</t>
  </si>
  <si>
    <t>якості</t>
  </si>
  <si>
    <t>відсоток використаних коштів комунальним підприємством</t>
  </si>
  <si>
    <t>відс.</t>
  </si>
  <si>
    <t xml:space="preserve"> дані КП "Червонограджитлокомунсервіс", дані КП "Комунальник"</t>
  </si>
  <si>
    <t>Рішення Червоноградської міської ради від 14.04.2022 №1241, рішення Червоноградської міської ради від 05.05.2022 №1259,рішення Червоноградської міської ради від 27.07.2022 №1346, рішення Червоноградської міської ради від 25.08.2022 №1387, рішення Червоноградської міської ради від 01.09.2022 №1418, рішення Червоноградської міської ради від 29.09.2022 №1422, рішення Червоноградської міської ради від 17.11.2022 №1515, рішення Червоноградської міської ради від 01.12.2022 №1534, рішення Червоноградської міської ради від 22.12.2022 №1564</t>
  </si>
  <si>
    <t>Забезпечити безпечні умови проживання населення громади за умов виникнення надзвичайних ситуацій._x000D_
Приведеня захисних споруд у придатність до використання, створення умов для ефективного використання сил та засобів цивільного захисту громади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</si>
  <si>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</si>
  <si>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</si>
  <si>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</si>
  <si>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</si>
  <si>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</si>
  <si>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</si>
  <si>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</si>
  <si>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</si>
  <si>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</si>
  <si>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</si>
  <si>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</si>
  <si>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</si>
  <si>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</si>
  <si>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</si>
  <si>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0218775</t>
  </si>
  <si>
    <t>Інші заходи за рахунок коштів резервного фонду місцевого бюджету</t>
  </si>
  <si>
    <t>0210000</t>
  </si>
  <si>
    <t>8775</t>
  </si>
  <si>
    <t>0133</t>
  </si>
  <si>
    <t>КП"Червонограджитлокомунсервіс"                                                                                  КП"Комунальник"</t>
  </si>
  <si>
    <t>31616100                                            03348643</t>
  </si>
  <si>
    <t>На забезпечення матеріального резерву ( бензин-52000гривень, дизпаливо-112000 гривень, мастило-13000 гривень) КП "Червонограджитлокомунсервіс"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</si>
</sst>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42" zoomScaleNormal="100" zoomScaleSheetLayoutView="100" workbookViewId="0">
      <selection activeCell="AK62" sqref="AK62:AR6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107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9.5" customHeight="1" x14ac:dyDescent="0.2">
      <c r="AO4" s="110" t="s">
        <v>108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105</v>
      </c>
      <c r="AP7" s="66"/>
      <c r="AQ7" s="66"/>
      <c r="AR7" s="66"/>
      <c r="AS7" s="66"/>
      <c r="AT7" s="66"/>
      <c r="AU7" s="66"/>
      <c r="AV7" s="1" t="s">
        <v>63</v>
      </c>
      <c r="AW7" s="68" t="s">
        <v>106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104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.75" customHeight="1" x14ac:dyDescent="0.2">
      <c r="A16" s="36" t="s">
        <v>4</v>
      </c>
      <c r="B16" s="63" t="s">
        <v>120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118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121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122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119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8095300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3015300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5080000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102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7" t="s">
        <v>38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31.5" customHeight="1" x14ac:dyDescent="0.2">
      <c r="A36" s="93" t="s">
        <v>103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7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27.75" customHeight="1" x14ac:dyDescent="0.2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2">
        <v>1</v>
      </c>
      <c r="B40" s="72"/>
      <c r="C40" s="72"/>
      <c r="D40" s="72"/>
      <c r="E40" s="72"/>
      <c r="F40" s="72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9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7" t="s">
        <v>41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6" t="s">
        <v>116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2" t="s">
        <v>28</v>
      </c>
      <c r="B47" s="72"/>
      <c r="C47" s="72"/>
      <c r="D47" s="73" t="s">
        <v>26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2" t="s">
        <v>29</v>
      </c>
      <c r="AD47" s="72"/>
      <c r="AE47" s="72"/>
      <c r="AF47" s="72"/>
      <c r="AG47" s="72"/>
      <c r="AH47" s="72"/>
      <c r="AI47" s="72"/>
      <c r="AJ47" s="72"/>
      <c r="AK47" s="72" t="s">
        <v>30</v>
      </c>
      <c r="AL47" s="72"/>
      <c r="AM47" s="72"/>
      <c r="AN47" s="72"/>
      <c r="AO47" s="72"/>
      <c r="AP47" s="72"/>
      <c r="AQ47" s="72"/>
      <c r="AR47" s="72"/>
      <c r="AS47" s="72" t="s">
        <v>27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2"/>
      <c r="B48" s="72"/>
      <c r="C48" s="72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2">
        <v>1</v>
      </c>
      <c r="B49" s="72"/>
      <c r="C49" s="7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3</v>
      </c>
      <c r="AD49" s="72"/>
      <c r="AE49" s="72"/>
      <c r="AF49" s="72"/>
      <c r="AG49" s="72"/>
      <c r="AH49" s="72"/>
      <c r="AI49" s="72"/>
      <c r="AJ49" s="72"/>
      <c r="AK49" s="72">
        <v>4</v>
      </c>
      <c r="AL49" s="72"/>
      <c r="AM49" s="72"/>
      <c r="AN49" s="72"/>
      <c r="AO49" s="72"/>
      <c r="AP49" s="72"/>
      <c r="AQ49" s="72"/>
      <c r="AR49" s="72"/>
      <c r="AS49" s="72">
        <v>5</v>
      </c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68600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ref="AS51:AS63" si="0">AC51+AK51</f>
        <v>68600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190000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190000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5">
        <v>841800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 t="shared" si="0"/>
        <v>841800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4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5">
        <v>184408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 t="shared" si="0"/>
        <v>184408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5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5">
        <v>54592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54592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6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45">
        <v>36000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 t="shared" si="0"/>
        <v>36000</v>
      </c>
      <c r="AT56" s="45"/>
      <c r="AU56" s="45"/>
      <c r="AV56" s="45"/>
      <c r="AW56" s="45"/>
      <c r="AX56" s="45"/>
      <c r="AY56" s="45"/>
      <c r="AZ56" s="45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7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5">
        <v>155000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155000</v>
      </c>
      <c r="AT57" s="45"/>
      <c r="AU57" s="45"/>
      <c r="AV57" s="45"/>
      <c r="AW57" s="45"/>
      <c r="AX57" s="45"/>
      <c r="AY57" s="45"/>
      <c r="AZ57" s="45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8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45">
        <v>0</v>
      </c>
      <c r="AD58" s="45"/>
      <c r="AE58" s="45"/>
      <c r="AF58" s="45"/>
      <c r="AG58" s="45"/>
      <c r="AH58" s="45"/>
      <c r="AI58" s="45"/>
      <c r="AJ58" s="45"/>
      <c r="AK58" s="45">
        <v>5080000</v>
      </c>
      <c r="AL58" s="45"/>
      <c r="AM58" s="45"/>
      <c r="AN58" s="45"/>
      <c r="AO58" s="45"/>
      <c r="AP58" s="45"/>
      <c r="AQ58" s="45"/>
      <c r="AR58" s="45"/>
      <c r="AS58" s="45">
        <f t="shared" si="0"/>
        <v>5080000</v>
      </c>
      <c r="AT58" s="45"/>
      <c r="AU58" s="45"/>
      <c r="AV58" s="45"/>
      <c r="AW58" s="45"/>
      <c r="AX58" s="45"/>
      <c r="AY58" s="45"/>
      <c r="AZ58" s="45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9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45">
        <v>18000</v>
      </c>
      <c r="AD59" s="45"/>
      <c r="AE59" s="45"/>
      <c r="AF59" s="45"/>
      <c r="AG59" s="45"/>
      <c r="AH59" s="45"/>
      <c r="AI59" s="45"/>
      <c r="AJ59" s="45"/>
      <c r="AK59" s="45">
        <v>0</v>
      </c>
      <c r="AL59" s="45"/>
      <c r="AM59" s="45"/>
      <c r="AN59" s="45"/>
      <c r="AO59" s="45"/>
      <c r="AP59" s="45"/>
      <c r="AQ59" s="45"/>
      <c r="AR59" s="45"/>
      <c r="AS59" s="45">
        <f t="shared" si="0"/>
        <v>18000</v>
      </c>
      <c r="AT59" s="45"/>
      <c r="AU59" s="45"/>
      <c r="AV59" s="45"/>
      <c r="AW59" s="45"/>
      <c r="AX59" s="45"/>
      <c r="AY59" s="45"/>
      <c r="AZ59" s="45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10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45">
        <v>40000</v>
      </c>
      <c r="AD60" s="45"/>
      <c r="AE60" s="45"/>
      <c r="AF60" s="45"/>
      <c r="AG60" s="45"/>
      <c r="AH60" s="45"/>
      <c r="AI60" s="45"/>
      <c r="AJ60" s="45"/>
      <c r="AK60" s="45">
        <v>0</v>
      </c>
      <c r="AL60" s="45"/>
      <c r="AM60" s="45"/>
      <c r="AN60" s="45"/>
      <c r="AO60" s="45"/>
      <c r="AP60" s="45"/>
      <c r="AQ60" s="45"/>
      <c r="AR60" s="45"/>
      <c r="AS60" s="45">
        <f t="shared" si="0"/>
        <v>40000</v>
      </c>
      <c r="AT60" s="45"/>
      <c r="AU60" s="45"/>
      <c r="AV60" s="45"/>
      <c r="AW60" s="45"/>
      <c r="AX60" s="45"/>
      <c r="AY60" s="45"/>
      <c r="AZ60" s="45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11</v>
      </c>
      <c r="B61" s="40"/>
      <c r="C61" s="40"/>
      <c r="D61" s="58" t="s">
        <v>125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45">
        <v>177000</v>
      </c>
      <c r="AD61" s="45"/>
      <c r="AE61" s="45"/>
      <c r="AF61" s="45"/>
      <c r="AG61" s="45"/>
      <c r="AH61" s="45"/>
      <c r="AI61" s="45"/>
      <c r="AJ61" s="45"/>
      <c r="AK61" s="45">
        <v>0</v>
      </c>
      <c r="AL61" s="45"/>
      <c r="AM61" s="45"/>
      <c r="AN61" s="45"/>
      <c r="AO61" s="45"/>
      <c r="AP61" s="45"/>
      <c r="AQ61" s="45"/>
      <c r="AR61" s="45"/>
      <c r="AS61" s="45">
        <f t="shared" si="0"/>
        <v>177000</v>
      </c>
      <c r="AT61" s="45"/>
      <c r="AU61" s="45"/>
      <c r="AV61" s="45"/>
      <c r="AW61" s="45"/>
      <c r="AX61" s="45"/>
      <c r="AY61" s="45"/>
      <c r="AZ61" s="45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 x14ac:dyDescent="0.2">
      <c r="A62" s="40">
        <v>12</v>
      </c>
      <c r="B62" s="40"/>
      <c r="C62" s="40"/>
      <c r="D62" s="58" t="s">
        <v>78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45">
        <v>1249900</v>
      </c>
      <c r="AD62" s="45"/>
      <c r="AE62" s="45"/>
      <c r="AF62" s="45"/>
      <c r="AG62" s="45"/>
      <c r="AH62" s="45"/>
      <c r="AI62" s="45"/>
      <c r="AJ62" s="45"/>
      <c r="AK62" s="45">
        <v>0</v>
      </c>
      <c r="AL62" s="45"/>
      <c r="AM62" s="45"/>
      <c r="AN62" s="45"/>
      <c r="AO62" s="45"/>
      <c r="AP62" s="45"/>
      <c r="AQ62" s="45"/>
      <c r="AR62" s="45"/>
      <c r="AS62" s="45">
        <f t="shared" si="0"/>
        <v>1249900</v>
      </c>
      <c r="AT62" s="45"/>
      <c r="AU62" s="45"/>
      <c r="AV62" s="45"/>
      <c r="AW62" s="45"/>
      <c r="AX62" s="45"/>
      <c r="AY62" s="45"/>
      <c r="AZ62" s="45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46"/>
      <c r="B63" s="46"/>
      <c r="C63" s="46"/>
      <c r="D63" s="55" t="s">
        <v>79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3015300</v>
      </c>
      <c r="AD63" s="39"/>
      <c r="AE63" s="39"/>
      <c r="AF63" s="39"/>
      <c r="AG63" s="39"/>
      <c r="AH63" s="39"/>
      <c r="AI63" s="39"/>
      <c r="AJ63" s="39"/>
      <c r="AK63" s="39">
        <v>5080000</v>
      </c>
      <c r="AL63" s="39"/>
      <c r="AM63" s="39"/>
      <c r="AN63" s="39"/>
      <c r="AO63" s="39"/>
      <c r="AP63" s="39"/>
      <c r="AQ63" s="39"/>
      <c r="AR63" s="39"/>
      <c r="AS63" s="39">
        <f t="shared" si="0"/>
        <v>8095300</v>
      </c>
      <c r="AT63" s="39"/>
      <c r="AU63" s="39"/>
      <c r="AV63" s="39"/>
      <c r="AW63" s="39"/>
      <c r="AX63" s="39"/>
      <c r="AY63" s="39"/>
      <c r="AZ63" s="39"/>
      <c r="BA63" s="38"/>
      <c r="BB63" s="38"/>
      <c r="BC63" s="38"/>
      <c r="BD63" s="38"/>
      <c r="BE63" s="38"/>
      <c r="BF63" s="38"/>
      <c r="BG63" s="38"/>
      <c r="BH63" s="38"/>
    </row>
    <row r="65" spans="1:79" ht="15.75" customHeight="1" x14ac:dyDescent="0.2">
      <c r="A65" s="92" t="s">
        <v>42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79" ht="15" customHeight="1" x14ac:dyDescent="0.2">
      <c r="A66" s="86" t="s">
        <v>116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72" t="s">
        <v>28</v>
      </c>
      <c r="B67" s="72"/>
      <c r="C67" s="72"/>
      <c r="D67" s="73" t="s">
        <v>34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72" t="s">
        <v>29</v>
      </c>
      <c r="AC67" s="72"/>
      <c r="AD67" s="72"/>
      <c r="AE67" s="72"/>
      <c r="AF67" s="72"/>
      <c r="AG67" s="72"/>
      <c r="AH67" s="72"/>
      <c r="AI67" s="72"/>
      <c r="AJ67" s="72" t="s">
        <v>30</v>
      </c>
      <c r="AK67" s="72"/>
      <c r="AL67" s="72"/>
      <c r="AM67" s="72"/>
      <c r="AN67" s="72"/>
      <c r="AO67" s="72"/>
      <c r="AP67" s="72"/>
      <c r="AQ67" s="72"/>
      <c r="AR67" s="72" t="s">
        <v>27</v>
      </c>
      <c r="AS67" s="72"/>
      <c r="AT67" s="72"/>
      <c r="AU67" s="72"/>
      <c r="AV67" s="72"/>
      <c r="AW67" s="72"/>
      <c r="AX67" s="72"/>
      <c r="AY67" s="72"/>
    </row>
    <row r="68" spans="1:79" ht="29.1" customHeight="1" x14ac:dyDescent="0.2">
      <c r="A68" s="72"/>
      <c r="B68" s="72"/>
      <c r="C68" s="72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8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</row>
    <row r="69" spans="1:79" ht="15.75" customHeight="1" x14ac:dyDescent="0.2">
      <c r="A69" s="72">
        <v>1</v>
      </c>
      <c r="B69" s="72"/>
      <c r="C69" s="72"/>
      <c r="D69" s="79">
        <v>2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72">
        <v>3</v>
      </c>
      <c r="AC69" s="72"/>
      <c r="AD69" s="72"/>
      <c r="AE69" s="72"/>
      <c r="AF69" s="72"/>
      <c r="AG69" s="72"/>
      <c r="AH69" s="72"/>
      <c r="AI69" s="72"/>
      <c r="AJ69" s="72">
        <v>4</v>
      </c>
      <c r="AK69" s="72"/>
      <c r="AL69" s="72"/>
      <c r="AM69" s="72"/>
      <c r="AN69" s="72"/>
      <c r="AO69" s="72"/>
      <c r="AP69" s="72"/>
      <c r="AQ69" s="72"/>
      <c r="AR69" s="72">
        <v>5</v>
      </c>
      <c r="AS69" s="72"/>
      <c r="AT69" s="72"/>
      <c r="AU69" s="72"/>
      <c r="AV69" s="72"/>
      <c r="AW69" s="72"/>
      <c r="AX69" s="72"/>
      <c r="AY69" s="72"/>
    </row>
    <row r="70" spans="1:79" ht="12.75" hidden="1" customHeight="1" x14ac:dyDescent="0.2">
      <c r="A70" s="40" t="s">
        <v>6</v>
      </c>
      <c r="B70" s="40"/>
      <c r="C70" s="40"/>
      <c r="D70" s="89" t="s">
        <v>7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85" t="s">
        <v>8</v>
      </c>
      <c r="AC70" s="85"/>
      <c r="AD70" s="85"/>
      <c r="AE70" s="85"/>
      <c r="AF70" s="85"/>
      <c r="AG70" s="85"/>
      <c r="AH70" s="85"/>
      <c r="AI70" s="85"/>
      <c r="AJ70" s="85" t="s">
        <v>9</v>
      </c>
      <c r="AK70" s="85"/>
      <c r="AL70" s="85"/>
      <c r="AM70" s="85"/>
      <c r="AN70" s="85"/>
      <c r="AO70" s="85"/>
      <c r="AP70" s="85"/>
      <c r="AQ70" s="85"/>
      <c r="AR70" s="85" t="s">
        <v>10</v>
      </c>
      <c r="AS70" s="85"/>
      <c r="AT70" s="85"/>
      <c r="AU70" s="85"/>
      <c r="AV70" s="85"/>
      <c r="AW70" s="85"/>
      <c r="AX70" s="85"/>
      <c r="AY70" s="85"/>
      <c r="CA70" s="1" t="s">
        <v>15</v>
      </c>
    </row>
    <row r="71" spans="1:79" ht="25.5" customHeight="1" x14ac:dyDescent="0.2">
      <c r="A71" s="40">
        <v>1</v>
      </c>
      <c r="B71" s="40"/>
      <c r="C71" s="40"/>
      <c r="D71" s="58" t="s">
        <v>80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45">
        <v>1765400</v>
      </c>
      <c r="AC71" s="45"/>
      <c r="AD71" s="45"/>
      <c r="AE71" s="45"/>
      <c r="AF71" s="45"/>
      <c r="AG71" s="45"/>
      <c r="AH71" s="45"/>
      <c r="AI71" s="45"/>
      <c r="AJ71" s="45">
        <v>5080000</v>
      </c>
      <c r="AK71" s="45"/>
      <c r="AL71" s="45"/>
      <c r="AM71" s="45"/>
      <c r="AN71" s="45"/>
      <c r="AO71" s="45"/>
      <c r="AP71" s="45"/>
      <c r="AQ71" s="45"/>
      <c r="AR71" s="45">
        <f>AB71+AJ71</f>
        <v>6845400</v>
      </c>
      <c r="AS71" s="45"/>
      <c r="AT71" s="45"/>
      <c r="AU71" s="45"/>
      <c r="AV71" s="45"/>
      <c r="AW71" s="45"/>
      <c r="AX71" s="45"/>
      <c r="AY71" s="45"/>
      <c r="CA71" s="1" t="s">
        <v>16</v>
      </c>
    </row>
    <row r="72" spans="1:79" s="4" customFormat="1" ht="12.75" customHeight="1" x14ac:dyDescent="0.2">
      <c r="A72" s="46"/>
      <c r="B72" s="46"/>
      <c r="C72" s="46"/>
      <c r="D72" s="55" t="s">
        <v>27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39">
        <v>1765400</v>
      </c>
      <c r="AC72" s="39"/>
      <c r="AD72" s="39"/>
      <c r="AE72" s="39"/>
      <c r="AF72" s="39"/>
      <c r="AG72" s="39"/>
      <c r="AH72" s="39"/>
      <c r="AI72" s="39"/>
      <c r="AJ72" s="39">
        <v>5080000</v>
      </c>
      <c r="AK72" s="39"/>
      <c r="AL72" s="39"/>
      <c r="AM72" s="39"/>
      <c r="AN72" s="39"/>
      <c r="AO72" s="39"/>
      <c r="AP72" s="39"/>
      <c r="AQ72" s="39"/>
      <c r="AR72" s="39">
        <f>AB72+AJ72</f>
        <v>6845400</v>
      </c>
      <c r="AS72" s="39"/>
      <c r="AT72" s="39"/>
      <c r="AU72" s="39"/>
      <c r="AV72" s="39"/>
      <c r="AW72" s="39"/>
      <c r="AX72" s="39"/>
      <c r="AY72" s="39"/>
    </row>
    <row r="74" spans="1:79" ht="15.75" customHeight="1" x14ac:dyDescent="0.2">
      <c r="A74" s="87" t="s">
        <v>43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30" customHeight="1" x14ac:dyDescent="0.2">
      <c r="A75" s="72" t="s">
        <v>28</v>
      </c>
      <c r="B75" s="72"/>
      <c r="C75" s="72"/>
      <c r="D75" s="72"/>
      <c r="E75" s="72"/>
      <c r="F75" s="72"/>
      <c r="G75" s="79" t="s">
        <v>44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2" t="s">
        <v>2</v>
      </c>
      <c r="AA75" s="72"/>
      <c r="AB75" s="72"/>
      <c r="AC75" s="72"/>
      <c r="AD75" s="72"/>
      <c r="AE75" s="72" t="s">
        <v>1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9" t="s">
        <v>29</v>
      </c>
      <c r="AP75" s="80"/>
      <c r="AQ75" s="80"/>
      <c r="AR75" s="80"/>
      <c r="AS75" s="80"/>
      <c r="AT75" s="80"/>
      <c r="AU75" s="80"/>
      <c r="AV75" s="81"/>
      <c r="AW75" s="79" t="s">
        <v>30</v>
      </c>
      <c r="AX75" s="80"/>
      <c r="AY75" s="80"/>
      <c r="AZ75" s="80"/>
      <c r="BA75" s="80"/>
      <c r="BB75" s="80"/>
      <c r="BC75" s="80"/>
      <c r="BD75" s="81"/>
      <c r="BE75" s="79" t="s">
        <v>27</v>
      </c>
      <c r="BF75" s="80"/>
      <c r="BG75" s="80"/>
      <c r="BH75" s="80"/>
      <c r="BI75" s="80"/>
      <c r="BJ75" s="80"/>
      <c r="BK75" s="80"/>
      <c r="BL75" s="81"/>
    </row>
    <row r="76" spans="1:79" ht="15.75" customHeight="1" x14ac:dyDescent="0.2">
      <c r="A76" s="72">
        <v>1</v>
      </c>
      <c r="B76" s="72"/>
      <c r="C76" s="72"/>
      <c r="D76" s="72"/>
      <c r="E76" s="72"/>
      <c r="F76" s="72"/>
      <c r="G76" s="79">
        <v>2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72">
        <v>3</v>
      </c>
      <c r="AA76" s="72"/>
      <c r="AB76" s="72"/>
      <c r="AC76" s="72"/>
      <c r="AD76" s="72"/>
      <c r="AE76" s="72">
        <v>4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72">
        <v>5</v>
      </c>
      <c r="AP76" s="72"/>
      <c r="AQ76" s="72"/>
      <c r="AR76" s="72"/>
      <c r="AS76" s="72"/>
      <c r="AT76" s="72"/>
      <c r="AU76" s="72"/>
      <c r="AV76" s="72"/>
      <c r="AW76" s="72">
        <v>6</v>
      </c>
      <c r="AX76" s="72"/>
      <c r="AY76" s="72"/>
      <c r="AZ76" s="72"/>
      <c r="BA76" s="72"/>
      <c r="BB76" s="72"/>
      <c r="BC76" s="72"/>
      <c r="BD76" s="72"/>
      <c r="BE76" s="72">
        <v>7</v>
      </c>
      <c r="BF76" s="72"/>
      <c r="BG76" s="72"/>
      <c r="BH76" s="72"/>
      <c r="BI76" s="72"/>
      <c r="BJ76" s="72"/>
      <c r="BK76" s="72"/>
      <c r="BL76" s="72"/>
    </row>
    <row r="77" spans="1:79" ht="12.75" hidden="1" customHeight="1" x14ac:dyDescent="0.2">
      <c r="A77" s="40" t="s">
        <v>33</v>
      </c>
      <c r="B77" s="40"/>
      <c r="C77" s="40"/>
      <c r="D77" s="40"/>
      <c r="E77" s="40"/>
      <c r="F77" s="40"/>
      <c r="G77" s="89" t="s">
        <v>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0" t="s">
        <v>19</v>
      </c>
      <c r="AA77" s="40"/>
      <c r="AB77" s="40"/>
      <c r="AC77" s="40"/>
      <c r="AD77" s="40"/>
      <c r="AE77" s="108" t="s">
        <v>32</v>
      </c>
      <c r="AF77" s="108"/>
      <c r="AG77" s="108"/>
      <c r="AH77" s="108"/>
      <c r="AI77" s="108"/>
      <c r="AJ77" s="108"/>
      <c r="AK77" s="108"/>
      <c r="AL77" s="108"/>
      <c r="AM77" s="108"/>
      <c r="AN77" s="89"/>
      <c r="AO77" s="85" t="s">
        <v>8</v>
      </c>
      <c r="AP77" s="85"/>
      <c r="AQ77" s="85"/>
      <c r="AR77" s="85"/>
      <c r="AS77" s="85"/>
      <c r="AT77" s="85"/>
      <c r="AU77" s="85"/>
      <c r="AV77" s="85"/>
      <c r="AW77" s="85" t="s">
        <v>31</v>
      </c>
      <c r="AX77" s="85"/>
      <c r="AY77" s="85"/>
      <c r="AZ77" s="85"/>
      <c r="BA77" s="85"/>
      <c r="BB77" s="85"/>
      <c r="BC77" s="85"/>
      <c r="BD77" s="85"/>
      <c r="BE77" s="85" t="s">
        <v>82</v>
      </c>
      <c r="BF77" s="85"/>
      <c r="BG77" s="85"/>
      <c r="BH77" s="85"/>
      <c r="BI77" s="85"/>
      <c r="BJ77" s="85"/>
      <c r="BK77" s="85"/>
      <c r="BL77" s="85"/>
      <c r="CA77" s="1" t="s">
        <v>17</v>
      </c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105" t="s">
        <v>81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50"/>
      <c r="AA78" s="50"/>
      <c r="AB78" s="50"/>
      <c r="AC78" s="50"/>
      <c r="AD78" s="50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CA78" s="4" t="s">
        <v>18</v>
      </c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51" t="s">
        <v>85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5">
        <v>2997300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2997300</v>
      </c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84</v>
      </c>
      <c r="AA80" s="44"/>
      <c r="AB80" s="44"/>
      <c r="AC80" s="44"/>
      <c r="AD80" s="44"/>
      <c r="AE80" s="51" t="s">
        <v>85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5">
        <v>18000</v>
      </c>
      <c r="AP80" s="45"/>
      <c r="AQ80" s="45"/>
      <c r="AR80" s="45"/>
      <c r="AS80" s="45"/>
      <c r="AT80" s="45"/>
      <c r="AU80" s="45"/>
      <c r="AV80" s="45"/>
      <c r="AW80" s="45">
        <v>5080000</v>
      </c>
      <c r="AX80" s="45"/>
      <c r="AY80" s="45"/>
      <c r="AZ80" s="45"/>
      <c r="BA80" s="45"/>
      <c r="BB80" s="45"/>
      <c r="BC80" s="45"/>
      <c r="BD80" s="45"/>
      <c r="BE80" s="45">
        <v>5098000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87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88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51" t="s">
        <v>85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5">
        <v>2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2</v>
      </c>
      <c r="BF82" s="45"/>
      <c r="BG82" s="45"/>
      <c r="BH82" s="45"/>
      <c r="BI82" s="45"/>
      <c r="BJ82" s="45"/>
      <c r="BK82" s="45"/>
      <c r="BL82" s="45"/>
    </row>
    <row r="83" spans="1:64" ht="38.2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89</v>
      </c>
      <c r="AA83" s="44"/>
      <c r="AB83" s="44"/>
      <c r="AC83" s="44"/>
      <c r="AD83" s="44"/>
      <c r="AE83" s="41" t="s">
        <v>91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20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20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84</v>
      </c>
      <c r="AA84" s="44"/>
      <c r="AB84" s="44"/>
      <c r="AC84" s="44"/>
      <c r="AD84" s="44"/>
      <c r="AE84" s="41" t="s">
        <v>85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5</v>
      </c>
      <c r="AP84" s="45"/>
      <c r="AQ84" s="45"/>
      <c r="AR84" s="45"/>
      <c r="AS84" s="45"/>
      <c r="AT84" s="45"/>
      <c r="AU84" s="45"/>
      <c r="AV84" s="45"/>
      <c r="AW84" s="45">
        <v>44</v>
      </c>
      <c r="AX84" s="45"/>
      <c r="AY84" s="45"/>
      <c r="AZ84" s="45"/>
      <c r="BA84" s="45"/>
      <c r="BB84" s="45"/>
      <c r="BC84" s="45"/>
      <c r="BD84" s="45"/>
      <c r="BE84" s="45">
        <v>49</v>
      </c>
      <c r="BF84" s="45"/>
      <c r="BG84" s="45"/>
      <c r="BH84" s="45"/>
      <c r="BI84" s="45"/>
      <c r="BJ84" s="45"/>
      <c r="BK84" s="45"/>
      <c r="BL84" s="45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93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84</v>
      </c>
      <c r="AA86" s="44"/>
      <c r="AB86" s="44"/>
      <c r="AC86" s="44"/>
      <c r="AD86" s="44"/>
      <c r="AE86" s="41" t="s">
        <v>95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1498650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1498650</v>
      </c>
      <c r="BF86" s="45"/>
      <c r="BG86" s="45"/>
      <c r="BH86" s="45"/>
      <c r="BI86" s="45"/>
      <c r="BJ86" s="45"/>
      <c r="BK86" s="45"/>
      <c r="BL86" s="45"/>
    </row>
    <row r="87" spans="1:64" ht="38.25" customHeight="1" x14ac:dyDescent="0.2">
      <c r="A87" s="40">
        <v>0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91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5">
        <v>149865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149865</v>
      </c>
      <c r="BF87" s="45"/>
      <c r="BG87" s="45"/>
      <c r="BH87" s="45"/>
      <c r="BI87" s="45"/>
      <c r="BJ87" s="45"/>
      <c r="BK87" s="45"/>
      <c r="BL87" s="45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84</v>
      </c>
      <c r="AA88" s="44"/>
      <c r="AB88" s="44"/>
      <c r="AC88" s="44"/>
      <c r="AD88" s="44"/>
      <c r="AE88" s="41" t="s">
        <v>95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3600</v>
      </c>
      <c r="AP88" s="45"/>
      <c r="AQ88" s="45"/>
      <c r="AR88" s="45"/>
      <c r="AS88" s="45"/>
      <c r="AT88" s="45"/>
      <c r="AU88" s="45"/>
      <c r="AV88" s="45"/>
      <c r="AW88" s="45">
        <v>115454.55</v>
      </c>
      <c r="AX88" s="45"/>
      <c r="AY88" s="45"/>
      <c r="AZ88" s="45"/>
      <c r="BA88" s="45"/>
      <c r="BB88" s="45"/>
      <c r="BC88" s="45"/>
      <c r="BD88" s="45"/>
      <c r="BE88" s="45">
        <v>119054.55</v>
      </c>
      <c r="BF88" s="45"/>
      <c r="BG88" s="45"/>
      <c r="BH88" s="45"/>
      <c r="BI88" s="45"/>
      <c r="BJ88" s="45"/>
      <c r="BK88" s="45"/>
      <c r="BL88" s="45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98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0</v>
      </c>
      <c r="B90" s="40"/>
      <c r="C90" s="40"/>
      <c r="D90" s="40"/>
      <c r="E90" s="40"/>
      <c r="F90" s="40"/>
      <c r="G90" s="41" t="s">
        <v>99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100</v>
      </c>
      <c r="AA90" s="44"/>
      <c r="AB90" s="44"/>
      <c r="AC90" s="44"/>
      <c r="AD90" s="44"/>
      <c r="AE90" s="41" t="s">
        <v>101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5">
        <v>100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100</v>
      </c>
      <c r="BF90" s="45"/>
      <c r="BG90" s="45"/>
      <c r="BH90" s="45"/>
      <c r="BI90" s="45"/>
      <c r="BJ90" s="45"/>
      <c r="BK90" s="45"/>
      <c r="BL90" s="45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01" t="s">
        <v>110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5"/>
      <c r="AO93" s="68" t="s">
        <v>112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64" x14ac:dyDescent="0.2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52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 ht="15.75" customHeight="1" x14ac:dyDescent="0.2">
      <c r="A95" s="100" t="s">
        <v>3</v>
      </c>
      <c r="B95" s="100"/>
      <c r="C95" s="100"/>
      <c r="D95" s="100"/>
      <c r="E95" s="100"/>
      <c r="F95" s="100"/>
    </row>
    <row r="96" spans="1:64" ht="13.15" customHeight="1" x14ac:dyDescent="0.2">
      <c r="A96" s="113" t="s">
        <v>109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x14ac:dyDescent="0.2">
      <c r="A97" s="115" t="s">
        <v>47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01" t="s">
        <v>111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5"/>
      <c r="AO99" s="68" t="s">
        <v>113</v>
      </c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x14ac:dyDescent="0.2">
      <c r="W100" s="104" t="s">
        <v>5</v>
      </c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O100" s="104" t="s">
        <v>52</v>
      </c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</row>
    <row r="101" spans="1:59" x14ac:dyDescent="0.2">
      <c r="A101" s="116"/>
      <c r="B101" s="116"/>
      <c r="C101" s="116"/>
      <c r="D101" s="116"/>
      <c r="E101" s="116"/>
      <c r="F101" s="116"/>
      <c r="G101" s="116"/>
      <c r="H101" s="116"/>
    </row>
    <row r="102" spans="1:59" x14ac:dyDescent="0.2">
      <c r="A102" s="104" t="s">
        <v>45</v>
      </c>
      <c r="B102" s="104"/>
      <c r="C102" s="104"/>
      <c r="D102" s="104"/>
      <c r="E102" s="104"/>
      <c r="F102" s="104"/>
      <c r="G102" s="104"/>
      <c r="H102" s="10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303"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67:C68"/>
    <mergeCell ref="D69:AA69"/>
    <mergeCell ref="AB69:AI69"/>
    <mergeCell ref="W100:AM100"/>
    <mergeCell ref="A76:F76"/>
    <mergeCell ref="A77:F77"/>
    <mergeCell ref="Z77:AD77"/>
    <mergeCell ref="A74:BL74"/>
    <mergeCell ref="A75:F75"/>
    <mergeCell ref="AE75:AN75"/>
    <mergeCell ref="D67:AA68"/>
    <mergeCell ref="AB67:AI68"/>
    <mergeCell ref="AJ67:AQ68"/>
    <mergeCell ref="AR67:AY6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6:AY6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D70:AA70"/>
    <mergeCell ref="AB70:AI70"/>
    <mergeCell ref="AJ70:AQ70"/>
    <mergeCell ref="AR70:AY70"/>
    <mergeCell ref="AJ69:AQ69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Z75:AD75"/>
    <mergeCell ref="G75:Y75"/>
    <mergeCell ref="A72:C72"/>
    <mergeCell ref="D72:AA72"/>
    <mergeCell ref="AB72:AI72"/>
    <mergeCell ref="AW75:BD75"/>
    <mergeCell ref="AO93:BG93"/>
    <mergeCell ref="A95:F95"/>
    <mergeCell ref="A78:F78"/>
    <mergeCell ref="Z78:AD78"/>
    <mergeCell ref="AE78:AN78"/>
    <mergeCell ref="A93:V93"/>
    <mergeCell ref="W93:AM93"/>
    <mergeCell ref="W94:AM94"/>
    <mergeCell ref="BE75:BL75"/>
    <mergeCell ref="AO94:BG94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76:BD76"/>
    <mergeCell ref="BE76:BL76"/>
    <mergeCell ref="AS47:AZ48"/>
    <mergeCell ref="D47:AB48"/>
    <mergeCell ref="D49:AB49"/>
    <mergeCell ref="D50:AB50"/>
    <mergeCell ref="AC49:AJ49"/>
    <mergeCell ref="AC50:AJ50"/>
    <mergeCell ref="BE78:BL78"/>
    <mergeCell ref="AO77:AV77"/>
    <mergeCell ref="AW77:BD77"/>
    <mergeCell ref="BE77:BL77"/>
    <mergeCell ref="AW78:BD78"/>
    <mergeCell ref="AO78:AV78"/>
    <mergeCell ref="AC47:AJ48"/>
    <mergeCell ref="AK49:AR49"/>
    <mergeCell ref="AK50:AR50"/>
    <mergeCell ref="AS50:AZ50"/>
    <mergeCell ref="AS49:AZ49"/>
    <mergeCell ref="A65:BL65"/>
    <mergeCell ref="A51:C51"/>
    <mergeCell ref="AK51:AR51"/>
    <mergeCell ref="AS51:AZ51"/>
    <mergeCell ref="A71:C7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9:C49"/>
    <mergeCell ref="A50:C50"/>
    <mergeCell ref="G42:BL42"/>
    <mergeCell ref="A47:C48"/>
    <mergeCell ref="A46:AZ46"/>
    <mergeCell ref="A45:AZ45"/>
    <mergeCell ref="I23:S23"/>
    <mergeCell ref="G41:BL4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J72:AQ72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D71:AA71"/>
    <mergeCell ref="AB71:AI71"/>
    <mergeCell ref="AJ71:AQ71"/>
    <mergeCell ref="AR71:AY71"/>
    <mergeCell ref="A69:C69"/>
    <mergeCell ref="AR69:AY69"/>
    <mergeCell ref="A70:C70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78:L78">
    <cfRule type="cellIs" dxfId="38" priority="40" stopIfTrue="1" operator="equal">
      <formula>$G77</formula>
    </cfRule>
  </conditionalFormatting>
  <conditionalFormatting sqref="D51">
    <cfRule type="cellIs" dxfId="37" priority="41" stopIfTrue="1" operator="equal">
      <formula>$D50</formula>
    </cfRule>
  </conditionalFormatting>
  <conditionalFormatting sqref="A78:F7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D58">
    <cfRule type="cellIs" dxfId="29" priority="33" stopIfTrue="1" operator="equal">
      <formula>$D57</formula>
    </cfRule>
  </conditionalFormatting>
  <conditionalFormatting sqref="D59">
    <cfRule type="cellIs" dxfId="28" priority="32" stopIfTrue="1" operator="equal">
      <formula>$D58</formula>
    </cfRule>
  </conditionalFormatting>
  <conditionalFormatting sqref="D60">
    <cfRule type="cellIs" dxfId="27" priority="31" stopIfTrue="1" operator="equal">
      <formula>$D59</formula>
    </cfRule>
  </conditionalFormatting>
  <conditionalFormatting sqref="D61">
    <cfRule type="cellIs" dxfId="26" priority="30" stopIfTrue="1" operator="equal">
      <formula>$D60</formula>
    </cfRule>
  </conditionalFormatting>
  <conditionalFormatting sqref="D62">
    <cfRule type="cellIs" dxfId="25" priority="29" stopIfTrue="1" operator="equal">
      <formula>$D61</formula>
    </cfRule>
  </conditionalFormatting>
  <conditionalFormatting sqref="D63">
    <cfRule type="cellIs" dxfId="24" priority="28" stopIfTrue="1" operator="equal">
      <formula>$D62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КПК0218775</vt:lpstr>
      <vt:lpstr>КПК0218775!Область_друку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2022-12-26T14:47:31Z</cp:lastPrinted>
  <dcterms:created xsi:type="dcterms:W3CDTF">2016-08-15T09:54:21Z</dcterms:created>
  <dcterms:modified xsi:type="dcterms:W3CDTF">2022-12-26T14:51:49Z</dcterms:modified>
</cp:coreProperties>
</file>